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24226"/>
  <mc:AlternateContent xmlns:mc="http://schemas.openxmlformats.org/markup-compatibility/2006">
    <mc:Choice Requires="x15">
      <x15ac:absPath xmlns:x15ac="http://schemas.microsoft.com/office/spreadsheetml/2010/11/ac" url="Y:\WID_Construction\Admin\Roger Information AIS DBA DBE\AIS\"/>
    </mc:Choice>
  </mc:AlternateContent>
  <xr:revisionPtr revIDLastSave="0" documentId="8_{8A760CE7-BC7C-4FF7-BBEF-4BA9C41E936F}" xr6:coauthVersionLast="45" xr6:coauthVersionMax="45" xr10:uidLastSave="{00000000-0000-0000-0000-000000000000}"/>
  <bookViews>
    <workbookView xWindow="-120" yWindow="-120" windowWidth="29040" windowHeight="15840" xr2:uid="{00000000-000D-0000-FFFF-FFFF00000000}"/>
  </bookViews>
  <sheets>
    <sheet name="Total Cost Materials" sheetId="2" r:id="rId1"/>
    <sheet name="De Minimis Tracking" sheetId="1" r:id="rId2"/>
  </sheets>
  <definedNames>
    <definedName name="_xlnm.Print_Area" localSheetId="1">'De Minimis Tracking'!$B$2:$H$36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3" i="2" l="1"/>
  <c r="G22" i="2"/>
  <c r="G21" i="2"/>
  <c r="G20" i="2"/>
  <c r="G19" i="2"/>
  <c r="G18" i="2"/>
  <c r="G17" i="2"/>
  <c r="G16" i="2"/>
  <c r="G15" i="2"/>
  <c r="G14" i="2"/>
  <c r="G13" i="2"/>
  <c r="G12" i="2"/>
  <c r="G25" i="2" l="1"/>
  <c r="G28" i="1"/>
  <c r="G27" i="1"/>
  <c r="G26" i="1"/>
  <c r="G24" i="1"/>
  <c r="G23" i="1"/>
  <c r="G22" i="1"/>
  <c r="G20" i="1"/>
  <c r="G19" i="1"/>
  <c r="G25" i="1"/>
  <c r="G21" i="1"/>
  <c r="G18" i="1" l="1"/>
  <c r="G17" i="1"/>
  <c r="H14" i="1"/>
  <c r="F14" i="1"/>
  <c r="G30" i="1" l="1"/>
</calcChain>
</file>

<file path=xl/sharedStrings.xml><?xml version="1.0" encoding="utf-8"?>
<sst xmlns="http://schemas.openxmlformats.org/spreadsheetml/2006/main" count="57" uniqueCount="30">
  <si>
    <t xml:space="preserve">Project Name: </t>
  </si>
  <si>
    <t>Completed by:</t>
  </si>
  <si>
    <t>Name:</t>
  </si>
  <si>
    <t>Title:</t>
  </si>
  <si>
    <t>Signature:</t>
  </si>
  <si>
    <t>Date:</t>
  </si>
  <si>
    <t>Funds used for de minimis incidental components cumulatively may comprise no more than a total of 5 percent of the total cost of the materials used in and incorporated into a project; the cost of an individual item may not exceed 1 percent of the total cost of the materials used in and incorporated into a project.</t>
  </si>
  <si>
    <t>Part/Model #</t>
  </si>
  <si>
    <t>Manufacturer &amp; Component Description</t>
  </si>
  <si>
    <t>Use additional sheets as necessary</t>
  </si>
  <si>
    <t>Loan #:</t>
  </si>
  <si>
    <t>Component's
Total Cost</t>
  </si>
  <si>
    <r>
      <t xml:space="preserve">Cost per Unit
</t>
    </r>
    <r>
      <rPr>
        <b/>
        <sz val="9"/>
        <rFont val="Calibri"/>
        <family val="2"/>
        <scheme val="minor"/>
      </rPr>
      <t>(if applicable)</t>
    </r>
  </si>
  <si>
    <r>
      <t xml:space="preserve">Quantity
</t>
    </r>
    <r>
      <rPr>
        <b/>
        <sz val="7"/>
        <rFont val="Calibri"/>
        <family val="2"/>
        <scheme val="minor"/>
      </rPr>
      <t>(if applicable)</t>
    </r>
  </si>
  <si>
    <t xml:space="preserve">Total Cost of Materials: </t>
  </si>
  <si>
    <t xml:space="preserve">5% Limit: </t>
  </si>
  <si>
    <t xml:space="preserve">1% limit: </t>
  </si>
  <si>
    <t>Total Cost of Components 
deemed to be De Minimis:</t>
  </si>
  <si>
    <t>Backup Link</t>
  </si>
  <si>
    <t xml:space="preserve">Owner: </t>
  </si>
  <si>
    <t>Company:</t>
  </si>
  <si>
    <t xml:space="preserve"> </t>
  </si>
  <si>
    <t xml:space="preserve">NOTE:  The De Minimis waiver is only applicable to the cost of materials for the entire project. Do not include other project costs (labor, installation costs, etc.) in the "Total Cost of Materials".   The total cost of a material may be based on estimated, or if available, actual costs. </t>
  </si>
  <si>
    <t>American Iron and Steel - De Minimis Tracking Form (Sample)</t>
  </si>
  <si>
    <t xml:space="preserve">The EPA has issued a public interest waiver for De Minimis incidental components. An Owner wishing to use this waiver should consult with their contractor(s) to maintain an itemized list to track the components covered under De Minimis.  The Owner may create their own format for the list or use this sample form.    </t>
  </si>
  <si>
    <t>Invoice or receipt attached</t>
  </si>
  <si>
    <t>American Iron and Steel - Total Cost of Materials Form (Sample)</t>
  </si>
  <si>
    <t xml:space="preserve">Total Cost of Components: 
</t>
  </si>
  <si>
    <t xml:space="preserve">The EPA has issued a public interest waiver for De Minimis incidental components. An Owner wishing to use this waiver should consult with their contractor(s) to maintain an itemized list of totla cost of materials to track the components covered under De Minimis.  The Owner may create their own format for the list or use this sample form.    </t>
  </si>
  <si>
    <t>Vermont State Clean Water/Drinking Water State Revolving Loan Fund (CWSRF/DWSRF)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</si>
</sst>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4" formatCode="_(&quot;$&quot;* #,##0.00_);_(&quot;$&quot;* \(#,##0.00\);_(&quot;$&quot;* &quot;-&quot;??_);_(@_)"/>
    <numFmt numFmtId="164" formatCode="&quot;$&quot;#,##0.00"/>
    <numFmt numFmtId="165" formatCode="&quot;$&quot;#,##0"/>
    <numFmt numFmtId="166" formatCode="mm/dd/yy;@"/>
  </numFmts>
  <fonts count="16" x14ac:knownFonts="1">
    <font>
      <sz val="10"/>
      <name val="Arial"/>
    </font>
    <font>
      <sz val="8"/>
      <name val="Arial"/>
      <family val="2"/>
    </font>
    <font>
      <sz val="11"/>
      <name val="Calibri"/>
      <family val="2"/>
      <scheme val="minor"/>
    </font>
    <font>
      <b/>
      <sz val="11"/>
      <name val="Calibri"/>
      <family val="2"/>
      <scheme val="minor"/>
    </font>
    <font>
      <sz val="10.5"/>
      <name val="Calibri"/>
      <family val="2"/>
      <scheme val="minor"/>
    </font>
    <font>
      <sz val="10"/>
      <name val="Calibri"/>
      <family val="2"/>
      <scheme val="minor"/>
    </font>
    <font>
      <sz val="8"/>
      <name val="Calibri"/>
      <family val="2"/>
      <scheme val="minor"/>
    </font>
    <font>
      <b/>
      <sz val="9"/>
      <name val="Calibri"/>
      <family val="2"/>
      <scheme val="minor"/>
    </font>
    <font>
      <sz val="9"/>
      <name val="Calibri"/>
      <family val="2"/>
      <scheme val="minor"/>
    </font>
    <font>
      <b/>
      <sz val="10"/>
      <name val="Calibri"/>
      <family val="2"/>
      <scheme val="minor"/>
    </font>
    <font>
      <b/>
      <sz val="7"/>
      <name val="Calibri"/>
      <family val="2"/>
      <scheme val="minor"/>
    </font>
    <font>
      <sz val="12"/>
      <name val="Times New Roman"/>
      <family val="1"/>
    </font>
    <font>
      <sz val="11"/>
      <name val="Times New Roman"/>
      <family val="1"/>
    </font>
    <font>
      <b/>
      <sz val="16"/>
      <name val="Times New Roman"/>
      <family val="1"/>
    </font>
    <font>
      <b/>
      <sz val="12"/>
      <name val="Times New Roman"/>
      <family val="1"/>
    </font>
    <font>
      <b/>
      <sz val="14"/>
      <name val="Times New Roman"/>
      <family val="1"/>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s>
  <cellStyleXfs count="1">
    <xf numFmtId="0" fontId="0" fillId="0" borderId="0"/>
  </cellStyleXfs>
  <cellXfs count="57">
    <xf numFmtId="0" fontId="0" fillId="0" borderId="0" xfId="0"/>
    <xf numFmtId="0" fontId="2" fillId="0" borderId="0" xfId="0" applyFont="1" applyAlignment="1">
      <alignment horizontal="left"/>
    </xf>
    <xf numFmtId="0" fontId="2" fillId="0" borderId="0" xfId="0" applyFont="1" applyAlignment="1">
      <alignment horizontal="center"/>
    </xf>
    <xf numFmtId="0" fontId="3" fillId="0" borderId="0" xfId="0" applyFont="1" applyAlignment="1">
      <alignment horizontal="left"/>
    </xf>
    <xf numFmtId="0" fontId="2" fillId="0" borderId="0" xfId="0" applyFont="1" applyAlignment="1">
      <alignment horizontal="right"/>
    </xf>
    <xf numFmtId="0" fontId="3" fillId="0" borderId="0" xfId="0" applyFont="1" applyAlignment="1">
      <alignment horizontal="right"/>
    </xf>
    <xf numFmtId="164" fontId="2" fillId="0" borderId="0" xfId="0" applyNumberFormat="1" applyFont="1" applyAlignment="1">
      <alignment horizontal="left"/>
    </xf>
    <xf numFmtId="164" fontId="2" fillId="0" borderId="0" xfId="0" applyNumberFormat="1" applyFont="1" applyAlignment="1">
      <alignment horizontal="right"/>
    </xf>
    <xf numFmtId="0" fontId="2" fillId="0" borderId="0" xfId="0" applyFont="1"/>
    <xf numFmtId="0" fontId="12" fillId="0" borderId="2" xfId="0" applyFont="1" applyBorder="1" applyAlignment="1">
      <alignment horizontal="left" vertical="center" wrapText="1" indent="1"/>
    </xf>
    <xf numFmtId="3" fontId="12" fillId="0" borderId="2" xfId="0" applyNumberFormat="1" applyFont="1" applyBorder="1" applyAlignment="1">
      <alignment horizontal="right" vertical="center" wrapText="1" indent="1"/>
    </xf>
    <xf numFmtId="44" fontId="12" fillId="0" borderId="2" xfId="0" applyNumberFormat="1" applyFont="1" applyBorder="1" applyAlignment="1">
      <alignment horizontal="right" vertical="center" wrapText="1" indent="1"/>
    </xf>
    <xf numFmtId="0" fontId="3" fillId="0" borderId="2" xfId="0" applyFont="1" applyBorder="1" applyAlignment="1">
      <alignment horizontal="center" vertical="center" wrapText="1"/>
    </xf>
    <xf numFmtId="0" fontId="5" fillId="0" borderId="0" xfId="0" applyFont="1" applyAlignment="1">
      <alignment horizontal="right" vertical="center"/>
    </xf>
    <xf numFmtId="3" fontId="5" fillId="0" borderId="0" xfId="0" applyNumberFormat="1" applyFont="1" applyAlignment="1">
      <alignment horizontal="right" vertical="center"/>
    </xf>
    <xf numFmtId="0" fontId="9" fillId="0" borderId="0" xfId="0" applyFont="1" applyAlignment="1">
      <alignment horizontal="center" vertical="center" wrapText="1"/>
    </xf>
    <xf numFmtId="165" fontId="11" fillId="0" borderId="2" xfId="0" applyNumberFormat="1" applyFont="1" applyBorder="1" applyAlignment="1">
      <alignment horizontal="center" vertical="center"/>
    </xf>
    <xf numFmtId="42" fontId="12" fillId="0" borderId="2" xfId="0" applyNumberFormat="1" applyFont="1" applyBorder="1" applyAlignment="1">
      <alignment horizontal="right" vertical="center" wrapText="1" indent="1"/>
    </xf>
    <xf numFmtId="165" fontId="11" fillId="2" borderId="2" xfId="0" applyNumberFormat="1" applyFont="1" applyFill="1" applyBorder="1" applyAlignment="1" applyProtection="1">
      <alignment horizontal="center" vertical="center"/>
      <protection locked="0"/>
    </xf>
    <xf numFmtId="0" fontId="12" fillId="0" borderId="2" xfId="0" applyFont="1" applyBorder="1" applyAlignment="1" applyProtection="1">
      <alignment horizontal="left" vertical="center" wrapText="1" indent="1"/>
      <protection locked="0"/>
    </xf>
    <xf numFmtId="3" fontId="12" fillId="0" borderId="2" xfId="0" applyNumberFormat="1" applyFont="1" applyBorder="1" applyAlignment="1" applyProtection="1">
      <alignment horizontal="right" vertical="center" wrapText="1" indent="1"/>
      <protection locked="0"/>
    </xf>
    <xf numFmtId="42" fontId="12" fillId="0" borderId="2" xfId="0" applyNumberFormat="1" applyFont="1" applyBorder="1" applyAlignment="1" applyProtection="1">
      <alignment horizontal="right" vertical="center" wrapText="1" indent="1"/>
      <protection locked="0"/>
    </xf>
    <xf numFmtId="166" fontId="13" fillId="0" borderId="1" xfId="0" applyNumberFormat="1" applyFont="1" applyBorder="1" applyAlignment="1" applyProtection="1">
      <alignment horizontal="left" indent="1"/>
      <protection locked="0"/>
    </xf>
    <xf numFmtId="0" fontId="12" fillId="0" borderId="0" xfId="0" applyFont="1" applyAlignment="1">
      <alignment horizontal="centerContinuous"/>
    </xf>
    <xf numFmtId="0" fontId="2" fillId="0" borderId="3" xfId="0" applyFont="1" applyBorder="1" applyAlignment="1">
      <alignment horizontal="left"/>
    </xf>
    <xf numFmtId="0" fontId="2" fillId="3" borderId="0" xfId="0" applyFont="1" applyFill="1"/>
    <xf numFmtId="0" fontId="11" fillId="3" borderId="1" xfId="0" applyFont="1" applyFill="1" applyBorder="1" applyAlignment="1">
      <alignment horizontal="left" vertical="center" indent="1"/>
    </xf>
    <xf numFmtId="0" fontId="0" fillId="3" borderId="1" xfId="0" applyFill="1" applyBorder="1" applyAlignment="1">
      <alignment horizontal="left" vertical="center" indent="1"/>
    </xf>
    <xf numFmtId="0" fontId="2" fillId="0" borderId="0" xfId="0" applyFont="1" applyAlignment="1">
      <alignment horizontal="left" vertical="center"/>
    </xf>
    <xf numFmtId="0" fontId="15" fillId="0" borderId="0" xfId="0" applyFont="1" applyAlignment="1">
      <alignment horizontal="left"/>
    </xf>
    <xf numFmtId="0" fontId="12" fillId="0" borderId="0" xfId="0" applyFont="1" applyAlignment="1">
      <alignment horizontal="left"/>
    </xf>
    <xf numFmtId="0" fontId="14" fillId="0" borderId="0" xfId="0" applyFont="1" applyAlignment="1">
      <alignment horizontal="left"/>
    </xf>
    <xf numFmtId="0" fontId="11" fillId="0" borderId="1" xfId="0" applyFont="1" applyBorder="1" applyAlignment="1" applyProtection="1">
      <alignment horizontal="left" indent="1"/>
      <protection locked="0"/>
    </xf>
    <xf numFmtId="0" fontId="11" fillId="0" borderId="0" xfId="0" applyFont="1" applyAlignment="1" applyProtection="1">
      <alignment horizontal="left" wrapText="1" indent="1"/>
      <protection locked="0"/>
    </xf>
    <xf numFmtId="0" fontId="11" fillId="0" borderId="1" xfId="0" applyFont="1" applyBorder="1" applyAlignment="1" applyProtection="1">
      <alignment horizontal="left" wrapText="1" indent="1"/>
      <protection locked="0"/>
    </xf>
    <xf numFmtId="0" fontId="11" fillId="0" borderId="3" xfId="0" applyFont="1" applyBorder="1" applyAlignment="1" applyProtection="1">
      <alignment horizontal="left" indent="1"/>
      <protection locked="0"/>
    </xf>
    <xf numFmtId="0" fontId="12" fillId="0" borderId="2" xfId="0" applyFont="1" applyBorder="1" applyAlignment="1" applyProtection="1">
      <alignment horizontal="left" vertical="center" wrapText="1" indent="1"/>
      <protection locked="0"/>
    </xf>
    <xf numFmtId="0" fontId="12" fillId="0" borderId="2" xfId="0" applyFont="1" applyBorder="1" applyAlignment="1">
      <alignment horizontal="left" vertical="center" wrapText="1" indent="1"/>
    </xf>
    <xf numFmtId="0" fontId="6" fillId="0" borderId="4" xfId="0" applyFont="1" applyBorder="1" applyAlignment="1">
      <alignment horizontal="center" vertical="center"/>
    </xf>
    <xf numFmtId="0" fontId="3" fillId="0" borderId="4" xfId="0" applyFont="1" applyBorder="1" applyAlignment="1">
      <alignment horizontal="right" vertical="center" wrapText="1" indent="1"/>
    </xf>
    <xf numFmtId="0" fontId="3" fillId="0" borderId="7" xfId="0" applyFont="1" applyBorder="1" applyAlignment="1">
      <alignment horizontal="right" vertical="center" wrapText="1" indent="1"/>
    </xf>
    <xf numFmtId="164" fontId="7" fillId="2" borderId="4" xfId="0" applyNumberFormat="1" applyFont="1" applyFill="1" applyBorder="1" applyAlignment="1">
      <alignment horizontal="center" vertical="center" wrapText="1"/>
    </xf>
    <xf numFmtId="164" fontId="7" fillId="2" borderId="0" xfId="0" applyNumberFormat="1" applyFont="1" applyFill="1" applyAlignment="1">
      <alignment horizontal="center" vertical="center" wrapText="1"/>
    </xf>
    <xf numFmtId="0" fontId="5" fillId="0" borderId="0" xfId="0" applyFont="1" applyAlignment="1">
      <alignment horizontal="left" vertical="center"/>
    </xf>
    <xf numFmtId="0" fontId="8" fillId="0" borderId="0" xfId="0" applyFont="1" applyAlignment="1">
      <alignment horizontal="left" vertical="center"/>
    </xf>
    <xf numFmtId="0" fontId="0" fillId="0" borderId="0" xfId="0" applyAlignment="1">
      <alignment horizontal="left" vertical="center"/>
    </xf>
    <xf numFmtId="0" fontId="3" fillId="0" borderId="2" xfId="0" applyFont="1" applyBorder="1" applyAlignment="1">
      <alignment horizontal="center" vertical="center" wrapText="1"/>
    </xf>
    <xf numFmtId="0" fontId="4" fillId="0" borderId="5" xfId="0" applyFont="1" applyBorder="1" applyAlignment="1">
      <alignment horizontal="left" vertical="center" wrapText="1"/>
    </xf>
    <xf numFmtId="0" fontId="4" fillId="0" borderId="3" xfId="0" applyFont="1" applyBorder="1" applyAlignment="1">
      <alignment horizontal="left" vertical="center" wrapText="1"/>
    </xf>
    <xf numFmtId="0" fontId="4" fillId="0" borderId="6" xfId="0" applyFont="1" applyBorder="1" applyAlignment="1">
      <alignment horizontal="left" vertical="center" wrapText="1"/>
    </xf>
    <xf numFmtId="0" fontId="11" fillId="2" borderId="1" xfId="0" applyFont="1" applyFill="1" applyBorder="1" applyAlignment="1">
      <alignment horizontal="left" vertical="center" indent="1"/>
    </xf>
    <xf numFmtId="0" fontId="0" fillId="2" borderId="1" xfId="0" applyFill="1" applyBorder="1" applyAlignment="1">
      <alignment horizontal="left" vertical="center" indent="1"/>
    </xf>
    <xf numFmtId="3" fontId="5" fillId="0" borderId="1" xfId="0" applyNumberFormat="1" applyFont="1" applyBorder="1" applyAlignment="1">
      <alignment horizontal="left" vertical="center" wrapText="1"/>
    </xf>
    <xf numFmtId="3" fontId="5" fillId="0" borderId="0" xfId="0" applyNumberFormat="1" applyFont="1" applyAlignment="1">
      <alignment horizontal="right" vertical="center"/>
    </xf>
    <xf numFmtId="0" fontId="9" fillId="0" borderId="5" xfId="0" applyFont="1" applyBorder="1" applyAlignment="1">
      <alignment horizontal="left" vertical="center" wrapText="1"/>
    </xf>
    <xf numFmtId="0" fontId="9" fillId="0" borderId="3" xfId="0" applyFont="1" applyBorder="1" applyAlignment="1">
      <alignment horizontal="left" vertical="center" wrapText="1"/>
    </xf>
    <xf numFmtId="0" fontId="9" fillId="0" borderId="6" xfId="0" applyFont="1" applyBorder="1" applyAlignment="1">
      <alignment horizontal="left" vertical="center" wrapText="1"/>
    </xf>
  </cellXfs>
  <cellStyles count="1">
    <cellStyle name="Normal" xfId="0" builtinId="0"/>
  </cellStyles>
  <dxfs count="31">
    <dxf>
      <font>
        <b/>
        <i val="0"/>
        <color rgb="FFFF0000"/>
      </font>
      <fill>
        <patternFill>
          <bgColor rgb="FFFFFF00"/>
        </patternFill>
      </fill>
    </dxf>
    <dxf>
      <font>
        <color theme="0"/>
      </font>
    </dxf>
    <dxf>
      <font>
        <b/>
        <i val="0"/>
        <color rgb="FFFF0000"/>
      </font>
      <fill>
        <patternFill>
          <bgColor rgb="FFFFFF00"/>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b/>
        <i val="0"/>
        <color rgb="FFFF0000"/>
      </font>
      <fill>
        <patternFill>
          <bgColor rgb="FFFFFF00"/>
        </patternFill>
      </fill>
    </dxf>
    <dxf>
      <font>
        <color theme="0"/>
      </font>
    </dxf>
    <dxf>
      <font>
        <b/>
        <i val="0"/>
        <color rgb="FFFF0000"/>
      </font>
      <fill>
        <patternFill>
          <bgColor rgb="FFFFFF00"/>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DA2BE-A050-4677-8D2E-1034F78F03DD}">
  <dimension ref="B1:P31"/>
  <sheetViews>
    <sheetView tabSelected="1" workbookViewId="0">
      <selection activeCell="K8" sqref="K8"/>
    </sheetView>
  </sheetViews>
  <sheetFormatPr defaultColWidth="9.140625" defaultRowHeight="15" x14ac:dyDescent="0.25"/>
  <cols>
    <col min="1" max="1" width="0.85546875" style="1" customWidth="1"/>
    <col min="2" max="2" width="12.7109375" style="1" customWidth="1"/>
    <col min="3" max="3" width="14.7109375" style="1" customWidth="1"/>
    <col min="4" max="4" width="15.7109375" style="1" customWidth="1"/>
    <col min="5" max="5" width="11.28515625" style="1" customWidth="1"/>
    <col min="6" max="6" width="15.7109375" style="1" customWidth="1"/>
    <col min="7" max="7" width="14.7109375" style="1" customWidth="1"/>
    <col min="8" max="8" width="15.7109375" style="1" customWidth="1"/>
    <col min="9" max="9" width="27.42578125" style="1" customWidth="1"/>
    <col min="10" max="16384" width="9.140625" style="1"/>
  </cols>
  <sheetData>
    <row r="1" spans="2:16" ht="6.6" customHeight="1" x14ac:dyDescent="0.25"/>
    <row r="2" spans="2:16" ht="19.149999999999999" customHeight="1" x14ac:dyDescent="0.3">
      <c r="B2" s="29" t="s">
        <v>29</v>
      </c>
      <c r="C2" s="30"/>
      <c r="D2" s="30"/>
      <c r="E2" s="30"/>
      <c r="F2" s="30"/>
      <c r="G2" s="30"/>
      <c r="H2" s="30"/>
    </row>
    <row r="3" spans="2:16" ht="18.600000000000001" customHeight="1" x14ac:dyDescent="0.25">
      <c r="B3" s="31" t="s">
        <v>26</v>
      </c>
      <c r="C3" s="30"/>
      <c r="D3" s="30"/>
      <c r="E3" s="30"/>
      <c r="F3" s="30"/>
      <c r="G3" s="30"/>
      <c r="H3" s="30"/>
    </row>
    <row r="4" spans="2:16" ht="11.45" customHeight="1" x14ac:dyDescent="0.25"/>
    <row r="5" spans="2:16" s="2" customFormat="1" ht="53.45" customHeight="1" x14ac:dyDescent="0.25">
      <c r="B5" s="47" t="s">
        <v>28</v>
      </c>
      <c r="C5" s="48"/>
      <c r="D5" s="48"/>
      <c r="E5" s="48"/>
      <c r="F5" s="48"/>
      <c r="G5" s="48"/>
      <c r="H5" s="49"/>
    </row>
    <row r="6" spans="2:16" ht="9.75" customHeight="1" x14ac:dyDescent="0.25"/>
    <row r="7" spans="2:16" ht="17.25" customHeight="1" x14ac:dyDescent="0.25">
      <c r="B7" s="8" t="s">
        <v>19</v>
      </c>
      <c r="C7" s="50" t="s">
        <v>21</v>
      </c>
      <c r="D7" s="50"/>
      <c r="E7" s="50"/>
      <c r="F7" s="4" t="s">
        <v>10</v>
      </c>
      <c r="G7" s="50" t="s">
        <v>21</v>
      </c>
      <c r="H7" s="50"/>
    </row>
    <row r="8" spans="2:16" ht="12.75" customHeight="1" x14ac:dyDescent="0.25">
      <c r="C8" s="3"/>
      <c r="D8" s="3"/>
      <c r="E8" s="3"/>
      <c r="F8" s="3"/>
      <c r="G8" s="3"/>
      <c r="H8" s="3"/>
    </row>
    <row r="9" spans="2:16" ht="15.75" customHeight="1" x14ac:dyDescent="0.25">
      <c r="B9" s="8" t="s">
        <v>0</v>
      </c>
      <c r="C9" s="50" t="s">
        <v>21</v>
      </c>
      <c r="D9" s="50"/>
      <c r="E9" s="50"/>
      <c r="F9" s="51"/>
      <c r="G9" s="51"/>
      <c r="H9" s="51"/>
    </row>
    <row r="10" spans="2:16" ht="15.75" customHeight="1" x14ac:dyDescent="0.25">
      <c r="B10" s="25"/>
      <c r="C10" s="26"/>
      <c r="D10" s="26"/>
      <c r="E10" s="26"/>
      <c r="F10" s="27"/>
      <c r="G10" s="27"/>
      <c r="H10" s="27"/>
    </row>
    <row r="11" spans="2:16" ht="28.5" customHeight="1" x14ac:dyDescent="0.25">
      <c r="B11" s="46" t="s">
        <v>8</v>
      </c>
      <c r="C11" s="46"/>
      <c r="D11" s="12" t="s">
        <v>7</v>
      </c>
      <c r="E11" s="12" t="s">
        <v>13</v>
      </c>
      <c r="F11" s="12" t="s">
        <v>12</v>
      </c>
      <c r="G11" s="12" t="s">
        <v>11</v>
      </c>
      <c r="H11" s="12" t="s">
        <v>25</v>
      </c>
      <c r="I11" s="12" t="s">
        <v>18</v>
      </c>
    </row>
    <row r="12" spans="2:16" ht="1.9" customHeight="1" x14ac:dyDescent="0.25">
      <c r="B12" s="37"/>
      <c r="C12" s="37"/>
      <c r="D12" s="9"/>
      <c r="E12" s="10"/>
      <c r="F12" s="11"/>
      <c r="G12" s="11">
        <f>ROUND(E12*F12,2)</f>
        <v>0</v>
      </c>
      <c r="H12" s="9"/>
      <c r="I12" s="9"/>
    </row>
    <row r="13" spans="2:16" ht="30" customHeight="1" x14ac:dyDescent="0.25">
      <c r="B13" s="36"/>
      <c r="C13" s="36"/>
      <c r="D13" s="19"/>
      <c r="E13" s="20"/>
      <c r="F13" s="21"/>
      <c r="G13" s="17">
        <f t="shared" ref="G13:G23" si="0">ROUND(E13*F13,2)</f>
        <v>0</v>
      </c>
      <c r="H13" s="19"/>
      <c r="I13" s="19"/>
    </row>
    <row r="14" spans="2:16" ht="30" customHeight="1" x14ac:dyDescent="0.25">
      <c r="B14" s="36"/>
      <c r="C14" s="36"/>
      <c r="D14" s="19"/>
      <c r="E14" s="20"/>
      <c r="F14" s="21"/>
      <c r="G14" s="17">
        <f t="shared" si="0"/>
        <v>0</v>
      </c>
      <c r="H14" s="19"/>
      <c r="I14" s="19"/>
    </row>
    <row r="15" spans="2:16" ht="30" customHeight="1" x14ac:dyDescent="0.25">
      <c r="B15" s="36"/>
      <c r="C15" s="36"/>
      <c r="D15" s="19"/>
      <c r="E15" s="20"/>
      <c r="F15" s="21"/>
      <c r="G15" s="17">
        <f t="shared" si="0"/>
        <v>0</v>
      </c>
      <c r="H15" s="19"/>
      <c r="I15" s="19"/>
    </row>
    <row r="16" spans="2:16" ht="30" customHeight="1" x14ac:dyDescent="0.25">
      <c r="B16" s="36"/>
      <c r="C16" s="36"/>
      <c r="D16" s="19"/>
      <c r="E16" s="20"/>
      <c r="F16" s="21"/>
      <c r="G16" s="17">
        <f t="shared" si="0"/>
        <v>0</v>
      </c>
      <c r="H16" s="19"/>
      <c r="I16" s="19"/>
      <c r="P16" s="28"/>
    </row>
    <row r="17" spans="2:9" ht="30" customHeight="1" x14ac:dyDescent="0.25">
      <c r="B17" s="36"/>
      <c r="C17" s="36"/>
      <c r="D17" s="19"/>
      <c r="E17" s="20"/>
      <c r="F17" s="21"/>
      <c r="G17" s="17">
        <f t="shared" si="0"/>
        <v>0</v>
      </c>
      <c r="H17" s="19"/>
      <c r="I17" s="19"/>
    </row>
    <row r="18" spans="2:9" ht="30" customHeight="1" x14ac:dyDescent="0.25">
      <c r="B18" s="36"/>
      <c r="C18" s="36"/>
      <c r="D18" s="19"/>
      <c r="E18" s="20"/>
      <c r="F18" s="21"/>
      <c r="G18" s="17">
        <f t="shared" si="0"/>
        <v>0</v>
      </c>
      <c r="H18" s="19"/>
      <c r="I18" s="19"/>
    </row>
    <row r="19" spans="2:9" ht="30" customHeight="1" x14ac:dyDescent="0.25">
      <c r="B19" s="36"/>
      <c r="C19" s="36"/>
      <c r="D19" s="19"/>
      <c r="E19" s="20"/>
      <c r="F19" s="21"/>
      <c r="G19" s="17">
        <f t="shared" si="0"/>
        <v>0</v>
      </c>
      <c r="H19" s="19"/>
      <c r="I19" s="19"/>
    </row>
    <row r="20" spans="2:9" ht="30" customHeight="1" x14ac:dyDescent="0.25">
      <c r="B20" s="36"/>
      <c r="C20" s="36"/>
      <c r="D20" s="19"/>
      <c r="E20" s="20"/>
      <c r="F20" s="21"/>
      <c r="G20" s="17">
        <f t="shared" si="0"/>
        <v>0</v>
      </c>
      <c r="H20" s="19"/>
      <c r="I20" s="19"/>
    </row>
    <row r="21" spans="2:9" ht="30" customHeight="1" x14ac:dyDescent="0.25">
      <c r="B21" s="36"/>
      <c r="C21" s="36"/>
      <c r="D21" s="19"/>
      <c r="E21" s="20"/>
      <c r="F21" s="21"/>
      <c r="G21" s="17">
        <f t="shared" si="0"/>
        <v>0</v>
      </c>
      <c r="H21" s="19"/>
      <c r="I21" s="19"/>
    </row>
    <row r="22" spans="2:9" ht="30" customHeight="1" x14ac:dyDescent="0.25">
      <c r="B22" s="36"/>
      <c r="C22" s="36"/>
      <c r="D22" s="19"/>
      <c r="E22" s="20"/>
      <c r="F22" s="21"/>
      <c r="G22" s="17">
        <f t="shared" si="0"/>
        <v>0</v>
      </c>
      <c r="H22" s="19"/>
      <c r="I22" s="19"/>
    </row>
    <row r="23" spans="2:9" ht="30" customHeight="1" x14ac:dyDescent="0.25">
      <c r="B23" s="36"/>
      <c r="C23" s="36"/>
      <c r="D23" s="19"/>
      <c r="E23" s="20"/>
      <c r="F23" s="21"/>
      <c r="G23" s="17">
        <f t="shared" si="0"/>
        <v>0</v>
      </c>
      <c r="H23" s="19"/>
      <c r="I23" s="19"/>
    </row>
    <row r="24" spans="2:9" ht="1.9" customHeight="1" x14ac:dyDescent="0.25">
      <c r="B24" s="37"/>
      <c r="C24" s="37"/>
      <c r="D24" s="9"/>
      <c r="E24" s="10"/>
      <c r="F24" s="11"/>
      <c r="G24" s="9"/>
      <c r="H24" s="9"/>
    </row>
    <row r="25" spans="2:9" ht="30" customHeight="1" x14ac:dyDescent="0.25">
      <c r="B25" s="38" t="s">
        <v>9</v>
      </c>
      <c r="C25" s="38"/>
      <c r="D25" s="39" t="s">
        <v>27</v>
      </c>
      <c r="E25" s="39"/>
      <c r="F25" s="40"/>
      <c r="G25" s="17">
        <f>SUM(G11:G24)</f>
        <v>0</v>
      </c>
      <c r="H25" s="41"/>
    </row>
    <row r="26" spans="2:9" x14ac:dyDescent="0.25">
      <c r="B26" s="43"/>
      <c r="C26" s="43"/>
      <c r="D26" s="43"/>
      <c r="E26" s="43"/>
      <c r="F26" s="43"/>
      <c r="G26" s="43"/>
      <c r="H26" s="42"/>
    </row>
    <row r="27" spans="2:9" ht="3" customHeight="1" x14ac:dyDescent="0.25">
      <c r="B27" s="44" t="s">
        <v>1</v>
      </c>
      <c r="D27" s="5"/>
      <c r="E27" s="5"/>
      <c r="F27" s="5"/>
      <c r="G27" s="6"/>
      <c r="H27" s="42"/>
    </row>
    <row r="28" spans="2:9" ht="9" customHeight="1" x14ac:dyDescent="0.25">
      <c r="B28" s="45"/>
      <c r="D28" s="5"/>
      <c r="E28" s="5"/>
      <c r="F28" s="5"/>
      <c r="G28" s="6"/>
      <c r="H28" s="6"/>
    </row>
    <row r="29" spans="2:9" ht="31.9" customHeight="1" x14ac:dyDescent="0.25">
      <c r="B29" s="1" t="s">
        <v>20</v>
      </c>
      <c r="C29" s="32" t="s">
        <v>21</v>
      </c>
      <c r="D29" s="32"/>
      <c r="E29" s="32"/>
      <c r="F29" s="4" t="s">
        <v>21</v>
      </c>
      <c r="G29" s="33"/>
      <c r="H29" s="33"/>
    </row>
    <row r="30" spans="2:9" ht="31.9" customHeight="1" x14ac:dyDescent="0.25">
      <c r="B30" s="1" t="s">
        <v>2</v>
      </c>
      <c r="C30" s="32"/>
      <c r="D30" s="32"/>
      <c r="E30" s="32"/>
      <c r="F30" s="4" t="s">
        <v>3</v>
      </c>
      <c r="G30" s="34"/>
      <c r="H30" s="34"/>
    </row>
    <row r="31" spans="2:9" ht="37.9" customHeight="1" x14ac:dyDescent="0.3">
      <c r="B31" s="1" t="s">
        <v>4</v>
      </c>
      <c r="C31" s="35"/>
      <c r="D31" s="35"/>
      <c r="E31" s="35"/>
      <c r="F31" s="7" t="s">
        <v>5</v>
      </c>
      <c r="G31" s="22"/>
      <c r="H31" s="24"/>
    </row>
  </sheetData>
  <mergeCells count="28">
    <mergeCell ref="B5:H5"/>
    <mergeCell ref="C7:E7"/>
    <mergeCell ref="G7:H7"/>
    <mergeCell ref="C9:H9"/>
    <mergeCell ref="B11:C11"/>
    <mergeCell ref="B12:C12"/>
    <mergeCell ref="B13:C13"/>
    <mergeCell ref="B14:C14"/>
    <mergeCell ref="B15:C15"/>
    <mergeCell ref="H25:H27"/>
    <mergeCell ref="B26:G26"/>
    <mergeCell ref="B27:B28"/>
    <mergeCell ref="B16:C16"/>
    <mergeCell ref="B17:C17"/>
    <mergeCell ref="B18:C18"/>
    <mergeCell ref="B19:C19"/>
    <mergeCell ref="B20:C20"/>
    <mergeCell ref="B21:C21"/>
    <mergeCell ref="B22:C22"/>
    <mergeCell ref="B23:C23"/>
    <mergeCell ref="B24:C24"/>
    <mergeCell ref="B25:C25"/>
    <mergeCell ref="D25:F25"/>
    <mergeCell ref="C29:E29"/>
    <mergeCell ref="G29:H29"/>
    <mergeCell ref="C30:E30"/>
    <mergeCell ref="G30:H30"/>
    <mergeCell ref="C31:E31"/>
  </mergeCells>
  <conditionalFormatting sqref="G12 G24">
    <cfRule type="cellIs" dxfId="30" priority="16" operator="equal">
      <formula>0</formula>
    </cfRule>
  </conditionalFormatting>
  <conditionalFormatting sqref="G13">
    <cfRule type="cellIs" dxfId="29" priority="15" operator="equal">
      <formula>0</formula>
    </cfRule>
  </conditionalFormatting>
  <conditionalFormatting sqref="G14">
    <cfRule type="cellIs" dxfId="28" priority="13" operator="equal">
      <formula>0</formula>
    </cfRule>
  </conditionalFormatting>
  <conditionalFormatting sqref="G15">
    <cfRule type="cellIs" dxfId="27" priority="12" operator="equal">
      <formula>0</formula>
    </cfRule>
  </conditionalFormatting>
  <conditionalFormatting sqref="G16">
    <cfRule type="cellIs" dxfId="26" priority="11" operator="equal">
      <formula>0</formula>
    </cfRule>
  </conditionalFormatting>
  <conditionalFormatting sqref="G17">
    <cfRule type="cellIs" dxfId="25" priority="10" operator="equal">
      <formula>0</formula>
    </cfRule>
  </conditionalFormatting>
  <conditionalFormatting sqref="G18">
    <cfRule type="cellIs" dxfId="24" priority="9" operator="equal">
      <formula>0</formula>
    </cfRule>
  </conditionalFormatting>
  <conditionalFormatting sqref="G19">
    <cfRule type="cellIs" dxfId="23" priority="8" operator="equal">
      <formula>0</formula>
    </cfRule>
  </conditionalFormatting>
  <conditionalFormatting sqref="G20">
    <cfRule type="cellIs" dxfId="22" priority="7" operator="equal">
      <formula>0</formula>
    </cfRule>
  </conditionalFormatting>
  <conditionalFormatting sqref="G21">
    <cfRule type="cellIs" dxfId="21" priority="6" operator="equal">
      <formula>0</formula>
    </cfRule>
  </conditionalFormatting>
  <conditionalFormatting sqref="G22">
    <cfRule type="cellIs" dxfId="20" priority="5" operator="equal">
      <formula>0</formula>
    </cfRule>
  </conditionalFormatting>
  <conditionalFormatting sqref="G23">
    <cfRule type="cellIs" dxfId="19" priority="4" operator="equal">
      <formula>0</formula>
    </cfRule>
  </conditionalFormatting>
  <conditionalFormatting sqref="G13:G23">
    <cfRule type="cellIs" dxfId="18" priority="3" operator="greaterThan">
      <formula>#REF!</formula>
    </cfRule>
  </conditionalFormatting>
  <conditionalFormatting sqref="G25">
    <cfRule type="cellIs" dxfId="17" priority="2" operator="equal">
      <formula>0</formula>
    </cfRule>
  </conditionalFormatting>
  <conditionalFormatting sqref="G25">
    <cfRule type="cellIs" dxfId="16" priority="1" operator="greaterThan">
      <formula>#REF!</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36"/>
  <sheetViews>
    <sheetView showGridLines="0" zoomScaleNormal="100" zoomScaleSheetLayoutView="100" workbookViewId="0">
      <pane ySplit="6" topLeftCell="A19" activePane="bottomLeft" state="frozen"/>
      <selection pane="bottomLeft" activeCell="L6" sqref="L6"/>
    </sheetView>
  </sheetViews>
  <sheetFormatPr defaultColWidth="9.140625" defaultRowHeight="12.75" customHeight="1" x14ac:dyDescent="0.25"/>
  <cols>
    <col min="1" max="1" width="0.85546875" style="1" customWidth="1"/>
    <col min="2" max="2" width="12.7109375" style="1" customWidth="1"/>
    <col min="3" max="3" width="14.7109375" style="1" customWidth="1"/>
    <col min="4" max="4" width="15.7109375" style="1" customWidth="1"/>
    <col min="5" max="5" width="11.28515625" style="1" customWidth="1"/>
    <col min="6" max="6" width="15.7109375" style="1" customWidth="1"/>
    <col min="7" max="7" width="14.7109375" style="1" customWidth="1"/>
    <col min="8" max="8" width="15.7109375" style="1" customWidth="1"/>
    <col min="9" max="9" width="27.42578125" style="1" customWidth="1"/>
    <col min="10" max="16384" width="9.140625" style="1"/>
  </cols>
  <sheetData>
    <row r="1" spans="2:9" ht="6.6" customHeight="1" x14ac:dyDescent="0.25"/>
    <row r="2" spans="2:9" ht="19.149999999999999" customHeight="1" x14ac:dyDescent="0.3">
      <c r="B2" s="29" t="s">
        <v>29</v>
      </c>
      <c r="C2" s="23"/>
      <c r="D2" s="23"/>
      <c r="E2" s="23"/>
      <c r="F2" s="23"/>
      <c r="G2" s="23"/>
      <c r="H2" s="23"/>
    </row>
    <row r="3" spans="2:9" ht="18.600000000000001" customHeight="1" x14ac:dyDescent="0.25">
      <c r="B3" s="31" t="s">
        <v>23</v>
      </c>
      <c r="C3" s="23"/>
      <c r="D3" s="23"/>
      <c r="E3" s="23"/>
      <c r="F3" s="23"/>
      <c r="G3" s="23"/>
      <c r="H3" s="23"/>
    </row>
    <row r="4" spans="2:9" ht="11.45" customHeight="1" x14ac:dyDescent="0.25"/>
    <row r="5" spans="2:9" s="2" customFormat="1" ht="53.45" customHeight="1" x14ac:dyDescent="0.25">
      <c r="B5" s="47" t="s">
        <v>24</v>
      </c>
      <c r="C5" s="48"/>
      <c r="D5" s="48"/>
      <c r="E5" s="48"/>
      <c r="F5" s="48"/>
      <c r="G5" s="48"/>
      <c r="H5" s="49"/>
    </row>
    <row r="6" spans="2:9" ht="9.75" customHeight="1" x14ac:dyDescent="0.25"/>
    <row r="7" spans="2:9" ht="17.25" customHeight="1" x14ac:dyDescent="0.25">
      <c r="B7" s="8" t="s">
        <v>19</v>
      </c>
      <c r="C7" s="50" t="s">
        <v>21</v>
      </c>
      <c r="D7" s="50"/>
      <c r="E7" s="50"/>
      <c r="F7" s="4" t="s">
        <v>10</v>
      </c>
      <c r="G7" s="50" t="s">
        <v>21</v>
      </c>
      <c r="H7" s="50"/>
    </row>
    <row r="8" spans="2:9" ht="12.75" customHeight="1" x14ac:dyDescent="0.25">
      <c r="C8" s="3"/>
      <c r="D8" s="3"/>
      <c r="E8" s="3"/>
      <c r="F8" s="3"/>
      <c r="G8" s="3"/>
      <c r="H8" s="3"/>
    </row>
    <row r="9" spans="2:9" ht="15.75" customHeight="1" x14ac:dyDescent="0.25">
      <c r="B9" s="8" t="s">
        <v>0</v>
      </c>
      <c r="C9" s="50" t="s">
        <v>21</v>
      </c>
      <c r="D9" s="50"/>
      <c r="E9" s="50"/>
      <c r="F9" s="51"/>
      <c r="G9" s="51"/>
      <c r="H9" s="51"/>
    </row>
    <row r="10" spans="2:9" ht="11.45" customHeight="1" x14ac:dyDescent="0.25"/>
    <row r="11" spans="2:9" ht="42" customHeight="1" x14ac:dyDescent="0.25">
      <c r="B11" s="52" t="s">
        <v>22</v>
      </c>
      <c r="C11" s="52"/>
      <c r="D11" s="52"/>
      <c r="E11" s="52"/>
      <c r="F11" s="52"/>
      <c r="G11" s="52"/>
      <c r="H11" s="52"/>
    </row>
    <row r="12" spans="2:9" ht="41.25" customHeight="1" x14ac:dyDescent="0.25">
      <c r="B12" s="54" t="s">
        <v>6</v>
      </c>
      <c r="C12" s="55"/>
      <c r="D12" s="55"/>
      <c r="E12" s="55"/>
      <c r="F12" s="55"/>
      <c r="G12" s="55"/>
      <c r="H12" s="56"/>
    </row>
    <row r="13" spans="2:9" ht="3" customHeight="1" x14ac:dyDescent="0.25">
      <c r="B13" s="15"/>
      <c r="C13" s="15"/>
      <c r="D13" s="15"/>
      <c r="E13" s="15"/>
      <c r="F13" s="15"/>
      <c r="G13" s="15"/>
      <c r="H13" s="15"/>
    </row>
    <row r="14" spans="2:9" ht="18" customHeight="1" x14ac:dyDescent="0.25">
      <c r="B14" s="53" t="s">
        <v>14</v>
      </c>
      <c r="C14" s="53"/>
      <c r="D14" s="18"/>
      <c r="E14" s="14" t="s">
        <v>15</v>
      </c>
      <c r="F14" s="16">
        <f>INT($D14*0.05)</f>
        <v>0</v>
      </c>
      <c r="G14" s="13" t="s">
        <v>16</v>
      </c>
      <c r="H14" s="16">
        <f>INT($D14*0.01)</f>
        <v>0</v>
      </c>
    </row>
    <row r="15" spans="2:9" ht="9" customHeight="1" x14ac:dyDescent="0.25"/>
    <row r="16" spans="2:9" ht="28.5" customHeight="1" x14ac:dyDescent="0.25">
      <c r="B16" s="46" t="s">
        <v>8</v>
      </c>
      <c r="C16" s="46"/>
      <c r="D16" s="12" t="s">
        <v>7</v>
      </c>
      <c r="E16" s="12" t="s">
        <v>13</v>
      </c>
      <c r="F16" s="12" t="s">
        <v>12</v>
      </c>
      <c r="G16" s="12" t="s">
        <v>11</v>
      </c>
      <c r="H16" s="12" t="s">
        <v>25</v>
      </c>
      <c r="I16" s="12" t="s">
        <v>18</v>
      </c>
    </row>
    <row r="17" spans="2:9" ht="1.9" customHeight="1" x14ac:dyDescent="0.25">
      <c r="B17" s="37"/>
      <c r="C17" s="37"/>
      <c r="D17" s="9"/>
      <c r="E17" s="10"/>
      <c r="F17" s="11"/>
      <c r="G17" s="11">
        <f>ROUND(E17*F17,2)</f>
        <v>0</v>
      </c>
      <c r="H17" s="9"/>
      <c r="I17" s="9"/>
    </row>
    <row r="18" spans="2:9" ht="30" customHeight="1" x14ac:dyDescent="0.25">
      <c r="B18" s="36"/>
      <c r="C18" s="36"/>
      <c r="D18" s="19"/>
      <c r="E18" s="20"/>
      <c r="F18" s="21"/>
      <c r="G18" s="17">
        <f t="shared" ref="G18" si="0">ROUND(E18*F18,2)</f>
        <v>0</v>
      </c>
      <c r="H18" s="19"/>
      <c r="I18" s="19"/>
    </row>
    <row r="19" spans="2:9" ht="30" customHeight="1" x14ac:dyDescent="0.25">
      <c r="B19" s="36"/>
      <c r="C19" s="36"/>
      <c r="D19" s="19"/>
      <c r="E19" s="20"/>
      <c r="F19" s="21"/>
      <c r="G19" s="17">
        <f t="shared" ref="G19" si="1">ROUND(E19*F19,2)</f>
        <v>0</v>
      </c>
      <c r="H19" s="19"/>
      <c r="I19" s="19"/>
    </row>
    <row r="20" spans="2:9" ht="30" customHeight="1" x14ac:dyDescent="0.25">
      <c r="B20" s="36"/>
      <c r="C20" s="36"/>
      <c r="D20" s="19"/>
      <c r="E20" s="20"/>
      <c r="F20" s="21"/>
      <c r="G20" s="17">
        <f t="shared" ref="G20" si="2">ROUND(E20*F20,2)</f>
        <v>0</v>
      </c>
      <c r="H20" s="19"/>
      <c r="I20" s="19"/>
    </row>
    <row r="21" spans="2:9" ht="30" customHeight="1" x14ac:dyDescent="0.25">
      <c r="B21" s="36"/>
      <c r="C21" s="36"/>
      <c r="D21" s="19"/>
      <c r="E21" s="20"/>
      <c r="F21" s="21"/>
      <c r="G21" s="17">
        <f t="shared" ref="G21" si="3">ROUND(E21*F21,2)</f>
        <v>0</v>
      </c>
      <c r="H21" s="19"/>
      <c r="I21" s="19"/>
    </row>
    <row r="22" spans="2:9" ht="30" customHeight="1" x14ac:dyDescent="0.25">
      <c r="B22" s="36"/>
      <c r="C22" s="36"/>
      <c r="D22" s="19"/>
      <c r="E22" s="20"/>
      <c r="F22" s="21"/>
      <c r="G22" s="17">
        <f t="shared" ref="G22" si="4">ROUND(E22*F22,2)</f>
        <v>0</v>
      </c>
      <c r="H22" s="19"/>
      <c r="I22" s="19"/>
    </row>
    <row r="23" spans="2:9" ht="30" customHeight="1" x14ac:dyDescent="0.25">
      <c r="B23" s="36"/>
      <c r="C23" s="36"/>
      <c r="D23" s="19"/>
      <c r="E23" s="20"/>
      <c r="F23" s="21"/>
      <c r="G23" s="17">
        <f t="shared" ref="G23" si="5">ROUND(E23*F23,2)</f>
        <v>0</v>
      </c>
      <c r="H23" s="19"/>
      <c r="I23" s="19"/>
    </row>
    <row r="24" spans="2:9" ht="30" customHeight="1" x14ac:dyDescent="0.25">
      <c r="B24" s="36"/>
      <c r="C24" s="36"/>
      <c r="D24" s="19"/>
      <c r="E24" s="20"/>
      <c r="F24" s="21"/>
      <c r="G24" s="17">
        <f t="shared" ref="G24" si="6">ROUND(E24*F24,2)</f>
        <v>0</v>
      </c>
      <c r="H24" s="19"/>
      <c r="I24" s="19"/>
    </row>
    <row r="25" spans="2:9" ht="30" customHeight="1" x14ac:dyDescent="0.25">
      <c r="B25" s="36"/>
      <c r="C25" s="36"/>
      <c r="D25" s="19"/>
      <c r="E25" s="20"/>
      <c r="F25" s="21"/>
      <c r="G25" s="17">
        <f t="shared" ref="G25" si="7">ROUND(E25*F25,2)</f>
        <v>0</v>
      </c>
      <c r="H25" s="19"/>
      <c r="I25" s="19"/>
    </row>
    <row r="26" spans="2:9" ht="30" customHeight="1" x14ac:dyDescent="0.25">
      <c r="B26" s="36"/>
      <c r="C26" s="36"/>
      <c r="D26" s="19"/>
      <c r="E26" s="20"/>
      <c r="F26" s="21"/>
      <c r="G26" s="17">
        <f t="shared" ref="G26" si="8">ROUND(E26*F26,2)</f>
        <v>0</v>
      </c>
      <c r="H26" s="19"/>
      <c r="I26" s="19"/>
    </row>
    <row r="27" spans="2:9" ht="30" customHeight="1" x14ac:dyDescent="0.25">
      <c r="B27" s="36"/>
      <c r="C27" s="36"/>
      <c r="D27" s="19"/>
      <c r="E27" s="20"/>
      <c r="F27" s="21"/>
      <c r="G27" s="17">
        <f t="shared" ref="G27" si="9">ROUND(E27*F27,2)</f>
        <v>0</v>
      </c>
      <c r="H27" s="19"/>
      <c r="I27" s="19"/>
    </row>
    <row r="28" spans="2:9" ht="30" customHeight="1" x14ac:dyDescent="0.25">
      <c r="B28" s="36"/>
      <c r="C28" s="36"/>
      <c r="D28" s="19"/>
      <c r="E28" s="20"/>
      <c r="F28" s="21"/>
      <c r="G28" s="17">
        <f t="shared" ref="G28" si="10">ROUND(E28*F28,2)</f>
        <v>0</v>
      </c>
      <c r="H28" s="19"/>
      <c r="I28" s="19"/>
    </row>
    <row r="29" spans="2:9" ht="1.9" customHeight="1" x14ac:dyDescent="0.25">
      <c r="B29" s="37"/>
      <c r="C29" s="37"/>
      <c r="D29" s="9"/>
      <c r="E29" s="10"/>
      <c r="F29" s="11"/>
      <c r="G29" s="9"/>
      <c r="H29" s="9"/>
    </row>
    <row r="30" spans="2:9" ht="30" customHeight="1" x14ac:dyDescent="0.25">
      <c r="B30" s="38" t="s">
        <v>9</v>
      </c>
      <c r="C30" s="38"/>
      <c r="D30" s="39" t="s">
        <v>17</v>
      </c>
      <c r="E30" s="39"/>
      <c r="F30" s="40"/>
      <c r="G30" s="17">
        <f>SUM(G16:G29)</f>
        <v>0</v>
      </c>
      <c r="H30" s="41"/>
    </row>
    <row r="31" spans="2:9" ht="15" x14ac:dyDescent="0.25">
      <c r="B31" s="43"/>
      <c r="C31" s="43"/>
      <c r="D31" s="43"/>
      <c r="E31" s="43"/>
      <c r="F31" s="43"/>
      <c r="G31" s="43"/>
      <c r="H31" s="42"/>
    </row>
    <row r="32" spans="2:9" ht="3" customHeight="1" x14ac:dyDescent="0.25">
      <c r="B32" s="44" t="s">
        <v>1</v>
      </c>
      <c r="D32" s="5"/>
      <c r="E32" s="5"/>
      <c r="F32" s="5"/>
      <c r="G32" s="6"/>
      <c r="H32" s="42"/>
    </row>
    <row r="33" spans="2:8" ht="9" customHeight="1" x14ac:dyDescent="0.25">
      <c r="B33" s="45"/>
      <c r="D33" s="5"/>
      <c r="E33" s="5"/>
      <c r="F33" s="5"/>
      <c r="G33" s="6"/>
      <c r="H33" s="6"/>
    </row>
    <row r="34" spans="2:8" ht="31.9" customHeight="1" x14ac:dyDescent="0.25">
      <c r="B34" s="1" t="s">
        <v>20</v>
      </c>
      <c r="C34" s="32" t="s">
        <v>21</v>
      </c>
      <c r="D34" s="32"/>
      <c r="E34" s="32"/>
      <c r="F34" s="4" t="s">
        <v>21</v>
      </c>
      <c r="G34" s="33"/>
      <c r="H34" s="33"/>
    </row>
    <row r="35" spans="2:8" ht="31.9" customHeight="1" x14ac:dyDescent="0.25">
      <c r="B35" s="1" t="s">
        <v>2</v>
      </c>
      <c r="C35" s="32"/>
      <c r="D35" s="32"/>
      <c r="E35" s="32"/>
      <c r="F35" s="4" t="s">
        <v>3</v>
      </c>
      <c r="G35" s="34"/>
      <c r="H35" s="34"/>
    </row>
    <row r="36" spans="2:8" ht="37.9" customHeight="1" x14ac:dyDescent="0.3">
      <c r="B36" s="1" t="s">
        <v>4</v>
      </c>
      <c r="C36" s="35"/>
      <c r="D36" s="35"/>
      <c r="E36" s="35"/>
      <c r="F36" s="7" t="s">
        <v>5</v>
      </c>
      <c r="G36" s="22"/>
      <c r="H36" s="24"/>
    </row>
  </sheetData>
  <sheetProtection selectLockedCells="1"/>
  <mergeCells count="31">
    <mergeCell ref="B5:H5"/>
    <mergeCell ref="B11:H11"/>
    <mergeCell ref="B16:C16"/>
    <mergeCell ref="B20:C20"/>
    <mergeCell ref="B14:C14"/>
    <mergeCell ref="B19:C19"/>
    <mergeCell ref="B17:C17"/>
    <mergeCell ref="C7:E7"/>
    <mergeCell ref="G7:H7"/>
    <mergeCell ref="C9:H9"/>
    <mergeCell ref="B18:C18"/>
    <mergeCell ref="B12:H12"/>
    <mergeCell ref="B21:C21"/>
    <mergeCell ref="B22:C22"/>
    <mergeCell ref="B23:C23"/>
    <mergeCell ref="B29:C29"/>
    <mergeCell ref="B25:C25"/>
    <mergeCell ref="B26:C26"/>
    <mergeCell ref="B27:C27"/>
    <mergeCell ref="B28:C28"/>
    <mergeCell ref="B24:C24"/>
    <mergeCell ref="B32:B33"/>
    <mergeCell ref="H30:H32"/>
    <mergeCell ref="B31:G31"/>
    <mergeCell ref="B30:C30"/>
    <mergeCell ref="D30:F30"/>
    <mergeCell ref="C34:E34"/>
    <mergeCell ref="G34:H34"/>
    <mergeCell ref="C36:E36"/>
    <mergeCell ref="C35:E35"/>
    <mergeCell ref="G35:H35"/>
  </mergeCells>
  <phoneticPr fontId="1" type="noConversion"/>
  <conditionalFormatting sqref="G17 G29">
    <cfRule type="cellIs" dxfId="15" priority="17" operator="equal">
      <formula>0</formula>
    </cfRule>
  </conditionalFormatting>
  <conditionalFormatting sqref="G18">
    <cfRule type="cellIs" dxfId="14" priority="16" operator="equal">
      <formula>0</formula>
    </cfRule>
  </conditionalFormatting>
  <conditionalFormatting sqref="F14 H14">
    <cfRule type="cellIs" dxfId="13" priority="15" operator="equal">
      <formula>0</formula>
    </cfRule>
  </conditionalFormatting>
  <conditionalFormatting sqref="G19">
    <cfRule type="cellIs" dxfId="12" priority="14" operator="equal">
      <formula>0</formula>
    </cfRule>
  </conditionalFormatting>
  <conditionalFormatting sqref="G20">
    <cfRule type="cellIs" dxfId="11" priority="13" operator="equal">
      <formula>0</formula>
    </cfRule>
  </conditionalFormatting>
  <conditionalFormatting sqref="G21">
    <cfRule type="cellIs" dxfId="10" priority="12" operator="equal">
      <formula>0</formula>
    </cfRule>
  </conditionalFormatting>
  <conditionalFormatting sqref="G22">
    <cfRule type="cellIs" dxfId="9" priority="11" operator="equal">
      <formula>0</formula>
    </cfRule>
  </conditionalFormatting>
  <conditionalFormatting sqref="G23">
    <cfRule type="cellIs" dxfId="8" priority="10" operator="equal">
      <formula>0</formula>
    </cfRule>
  </conditionalFormatting>
  <conditionalFormatting sqref="G24">
    <cfRule type="cellIs" dxfId="7" priority="9" operator="equal">
      <formula>0</formula>
    </cfRule>
  </conditionalFormatting>
  <conditionalFormatting sqref="G25">
    <cfRule type="cellIs" dxfId="6" priority="8" operator="equal">
      <formula>0</formula>
    </cfRule>
  </conditionalFormatting>
  <conditionalFormatting sqref="G26">
    <cfRule type="cellIs" dxfId="5" priority="7" operator="equal">
      <formula>0</formula>
    </cfRule>
  </conditionalFormatting>
  <conditionalFormatting sqref="G27">
    <cfRule type="cellIs" dxfId="4" priority="6" operator="equal">
      <formula>0</formula>
    </cfRule>
  </conditionalFormatting>
  <conditionalFormatting sqref="G28">
    <cfRule type="cellIs" dxfId="3" priority="5" operator="equal">
      <formula>0</formula>
    </cfRule>
  </conditionalFormatting>
  <conditionalFormatting sqref="G18:G28">
    <cfRule type="cellIs" dxfId="2" priority="3" operator="greaterThan">
      <formula>$H$14</formula>
    </cfRule>
  </conditionalFormatting>
  <conditionalFormatting sqref="G30">
    <cfRule type="cellIs" dxfId="1" priority="2" operator="equal">
      <formula>0</formula>
    </cfRule>
  </conditionalFormatting>
  <conditionalFormatting sqref="G30">
    <cfRule type="cellIs" dxfId="0" priority="1" operator="greaterThan">
      <formula>$F$14</formula>
    </cfRule>
  </conditionalFormatting>
  <printOptions horizontalCentered="1"/>
  <pageMargins left="0.25" right="0.25" top="0.3" bottom="0.3" header="0.3" footer="0.3"/>
  <pageSetup scale="99" fitToWidth="0" orientation="portrait" r:id="rId1"/>
  <headerFooter alignWithMargins="0"/>
  <rowBreaks count="1" manualBreakCount="1">
    <brk id="46" min="1"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Total Cost Materials</vt:lpstr>
      <vt:lpstr>De Minimis Tracking</vt:lpstr>
      <vt:lpstr>'De Minimis Tracking'!Print_Area</vt:lpstr>
    </vt:vector>
  </TitlesOfParts>
  <Company>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brad</dc:creator>
  <cp:lastModifiedBy>Administrator</cp:lastModifiedBy>
  <cp:lastPrinted>2015-05-15T17:19:30Z</cp:lastPrinted>
  <dcterms:created xsi:type="dcterms:W3CDTF">2010-05-27T13:14:11Z</dcterms:created>
  <dcterms:modified xsi:type="dcterms:W3CDTF">2020-10-13T13:01:00Z</dcterms:modified>
</cp:coreProperties>
</file>