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ID_Financial\WIFP Central\MHI\"/>
    </mc:Choice>
  </mc:AlternateContent>
  <xr:revisionPtr revIDLastSave="0" documentId="8_{EFB67435-4462-4836-BF5E-E1933AF38DB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HI by town" sheetId="1" r:id="rId1"/>
  </sheets>
  <definedNames>
    <definedName name="_xlnm._FilterDatabase" localSheetId="0" hidden="1">'MHI by town'!$A$8:$G$8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2" i="1"/>
  <c r="H2" i="1"/>
  <c r="H3" i="1"/>
  <c r="G3" i="1" l="1"/>
  <c r="G2" i="1"/>
  <c r="F3" i="1" l="1"/>
  <c r="F2" i="1"/>
  <c r="E2" i="1" l="1"/>
  <c r="E3" i="1"/>
  <c r="D2" i="1" l="1"/>
  <c r="D3" i="1"/>
  <c r="C3" i="1" l="1"/>
  <c r="C2" i="1" l="1"/>
</calcChain>
</file>

<file path=xl/sharedStrings.xml><?xml version="1.0" encoding="utf-8"?>
<sst xmlns="http://schemas.openxmlformats.org/spreadsheetml/2006/main" count="1225" uniqueCount="444">
  <si>
    <t>VT Statewide MHI</t>
  </si>
  <si>
    <t>Town</t>
  </si>
  <si>
    <t>County</t>
  </si>
  <si>
    <t>Addison</t>
  </si>
  <si>
    <t>Albany</t>
  </si>
  <si>
    <t>Orleans</t>
  </si>
  <si>
    <t>Albany village</t>
  </si>
  <si>
    <t>Alburgh</t>
  </si>
  <si>
    <t>Grand Isle</t>
  </si>
  <si>
    <t>Alburgh village</t>
  </si>
  <si>
    <t>Andover</t>
  </si>
  <si>
    <t>Windsor</t>
  </si>
  <si>
    <t>Arlington CDP</t>
  </si>
  <si>
    <t>Bennington</t>
  </si>
  <si>
    <t>Ascutney CDP</t>
  </si>
  <si>
    <t>Athens</t>
  </si>
  <si>
    <t>Windham</t>
  </si>
  <si>
    <t>Essex</t>
  </si>
  <si>
    <t>Bakersfield</t>
  </si>
  <si>
    <t>Franklin</t>
  </si>
  <si>
    <t>Baltimore</t>
  </si>
  <si>
    <t>Barnard</t>
  </si>
  <si>
    <t>Barnet CDP</t>
  </si>
  <si>
    <t>Caledonia</t>
  </si>
  <si>
    <t>Barre City</t>
  </si>
  <si>
    <t>Washington</t>
  </si>
  <si>
    <t>Barre Town</t>
  </si>
  <si>
    <t xml:space="preserve">Barton </t>
  </si>
  <si>
    <t>Barton village</t>
  </si>
  <si>
    <t>Bellows Falls</t>
  </si>
  <si>
    <t>Bennington CDP</t>
  </si>
  <si>
    <t>Belvidere</t>
  </si>
  <si>
    <t>Lamoille</t>
  </si>
  <si>
    <t xml:space="preserve">Bennington  </t>
  </si>
  <si>
    <t>Benson CDP</t>
  </si>
  <si>
    <t>Rutland</t>
  </si>
  <si>
    <t>Berkshire</t>
  </si>
  <si>
    <t>Berlin</t>
  </si>
  <si>
    <t>Bethel CDP</t>
  </si>
  <si>
    <t xml:space="preserve">Bethel  </t>
  </si>
  <si>
    <t>Bloomfield</t>
  </si>
  <si>
    <t>Bolton</t>
  </si>
  <si>
    <t>Chittenden</t>
  </si>
  <si>
    <t>Bradford CDP</t>
  </si>
  <si>
    <t xml:space="preserve">Bradford  </t>
  </si>
  <si>
    <t>Orange</t>
  </si>
  <si>
    <t>Braintree</t>
  </si>
  <si>
    <t>Brattleboro CDP</t>
  </si>
  <si>
    <t xml:space="preserve">Brattleboro  </t>
  </si>
  <si>
    <t>Bridgewater</t>
  </si>
  <si>
    <t xml:space="preserve">Bridport </t>
  </si>
  <si>
    <t>Brighton</t>
  </si>
  <si>
    <t>Bristol</t>
  </si>
  <si>
    <t>Brookfield</t>
  </si>
  <si>
    <t>Brookline</t>
  </si>
  <si>
    <t>Brunswick</t>
  </si>
  <si>
    <t>Buels gore</t>
  </si>
  <si>
    <t>Burke</t>
  </si>
  <si>
    <t>Burlington</t>
  </si>
  <si>
    <t>Cabot</t>
  </si>
  <si>
    <t>Calais</t>
  </si>
  <si>
    <t>Cambridge</t>
  </si>
  <si>
    <t xml:space="preserve">Cambridge village </t>
  </si>
  <si>
    <t>Canaan CDP</t>
  </si>
  <si>
    <t xml:space="preserve">Canaan  </t>
  </si>
  <si>
    <t>Castleton CDP</t>
  </si>
  <si>
    <t xml:space="preserve">Castleton  </t>
  </si>
  <si>
    <t>Cavendish CDP</t>
  </si>
  <si>
    <t xml:space="preserve">Cavendish  </t>
  </si>
  <si>
    <t>Charleston</t>
  </si>
  <si>
    <t xml:space="preserve">Charlotte </t>
  </si>
  <si>
    <t>Chelsea</t>
  </si>
  <si>
    <t>Chester CDP</t>
  </si>
  <si>
    <t xml:space="preserve">Chester  </t>
  </si>
  <si>
    <t>Clarendon</t>
  </si>
  <si>
    <t>Colchester</t>
  </si>
  <si>
    <t>Concord CDP</t>
  </si>
  <si>
    <t xml:space="preserve">Concord   </t>
  </si>
  <si>
    <t>Corinth</t>
  </si>
  <si>
    <t>Cornwall</t>
  </si>
  <si>
    <t>Coventry CDP</t>
  </si>
  <si>
    <t xml:space="preserve">Coventry  </t>
  </si>
  <si>
    <t>Craftsbury</t>
  </si>
  <si>
    <t>Danby</t>
  </si>
  <si>
    <t>Danville CDP</t>
  </si>
  <si>
    <t xml:space="preserve">Danville  </t>
  </si>
  <si>
    <t>Derby Center</t>
  </si>
  <si>
    <t>Derby Line</t>
  </si>
  <si>
    <t>Derby</t>
  </si>
  <si>
    <t>Dorset CDP</t>
  </si>
  <si>
    <t xml:space="preserve">Dorset  </t>
  </si>
  <si>
    <t>Dover</t>
  </si>
  <si>
    <t>Dummerston</t>
  </si>
  <si>
    <t>Duxbury</t>
  </si>
  <si>
    <t>East Barre CDP</t>
  </si>
  <si>
    <t>East Burke CDP</t>
  </si>
  <si>
    <t>East Haven</t>
  </si>
  <si>
    <t>East Middlebury CDP</t>
  </si>
  <si>
    <t>East Montpelier CDP</t>
  </si>
  <si>
    <t xml:space="preserve">East Montpelier   </t>
  </si>
  <si>
    <t>Eden</t>
  </si>
  <si>
    <t>Elmore</t>
  </si>
  <si>
    <t>Enosburg Falls</t>
  </si>
  <si>
    <t xml:space="preserve">Enosburg  </t>
  </si>
  <si>
    <t>Essex Junction</t>
  </si>
  <si>
    <t xml:space="preserve">Essex  </t>
  </si>
  <si>
    <t>Fair Haven CDP</t>
  </si>
  <si>
    <t xml:space="preserve">Fair Haven  </t>
  </si>
  <si>
    <t>Fairlee CDP</t>
  </si>
  <si>
    <t xml:space="preserve">Fairlee  </t>
  </si>
  <si>
    <t>Fayston</t>
  </si>
  <si>
    <t>Ferdinand</t>
  </si>
  <si>
    <t>Ferrisburgh</t>
  </si>
  <si>
    <t>Fletcher</t>
  </si>
  <si>
    <t>Georgia</t>
  </si>
  <si>
    <t>Glover CDP</t>
  </si>
  <si>
    <t xml:space="preserve">Glover   </t>
  </si>
  <si>
    <t>Goshen</t>
  </si>
  <si>
    <t>Grafton</t>
  </si>
  <si>
    <t>Granby</t>
  </si>
  <si>
    <t>Graniteville CDP</t>
  </si>
  <si>
    <t xml:space="preserve">Granville </t>
  </si>
  <si>
    <t>Greensboro Bend CDP</t>
  </si>
  <si>
    <t>Greensboro CDP</t>
  </si>
  <si>
    <t>Greensboro</t>
  </si>
  <si>
    <t>Groton CDP</t>
  </si>
  <si>
    <t xml:space="preserve">Groton  </t>
  </si>
  <si>
    <t>Guildall</t>
  </si>
  <si>
    <t>Guilford</t>
  </si>
  <si>
    <t>Halifax</t>
  </si>
  <si>
    <t>Hardwick CDP</t>
  </si>
  <si>
    <t xml:space="preserve">Hardwick   </t>
  </si>
  <si>
    <t>Hartford</t>
  </si>
  <si>
    <t>Hartland CDP</t>
  </si>
  <si>
    <t xml:space="preserve">Hartland   </t>
  </si>
  <si>
    <t>Highgate</t>
  </si>
  <si>
    <t>Hinesburg CDP</t>
  </si>
  <si>
    <t xml:space="preserve">Hinesburg  </t>
  </si>
  <si>
    <t>Holland</t>
  </si>
  <si>
    <t>Hubbardton</t>
  </si>
  <si>
    <t>Huntington</t>
  </si>
  <si>
    <t>Hyde Park</t>
  </si>
  <si>
    <t>Hyde Park village</t>
  </si>
  <si>
    <t>Ira</t>
  </si>
  <si>
    <t>Irasburg CDP</t>
  </si>
  <si>
    <t xml:space="preserve">Irasburg  </t>
  </si>
  <si>
    <t>Island Pond CDP</t>
  </si>
  <si>
    <t>Isla La Motte</t>
  </si>
  <si>
    <t>Jacksonville</t>
  </si>
  <si>
    <t>Jamaica</t>
  </si>
  <si>
    <t>Jay</t>
  </si>
  <si>
    <t>Jeffersonville</t>
  </si>
  <si>
    <t>Jericho</t>
  </si>
  <si>
    <t>Jericho village</t>
  </si>
  <si>
    <t>Johnson</t>
  </si>
  <si>
    <t>Johnson village</t>
  </si>
  <si>
    <t>Killington</t>
  </si>
  <si>
    <t>Kirby</t>
  </si>
  <si>
    <t>Landgrove</t>
  </si>
  <si>
    <t>Leicester</t>
  </si>
  <si>
    <t>Lemington</t>
  </si>
  <si>
    <t>Lincoln</t>
  </si>
  <si>
    <t xml:space="preserve">Londonderry </t>
  </si>
  <si>
    <t>Lowell CDP</t>
  </si>
  <si>
    <t xml:space="preserve">Lowell  </t>
  </si>
  <si>
    <t xml:space="preserve">Ludlow </t>
  </si>
  <si>
    <t xml:space="preserve">Ludlow village </t>
  </si>
  <si>
    <t>Lunenburg</t>
  </si>
  <si>
    <t>Lyndon</t>
  </si>
  <si>
    <t>Lyndonville</t>
  </si>
  <si>
    <t>Maidstone</t>
  </si>
  <si>
    <t xml:space="preserve">Manchester </t>
  </si>
  <si>
    <t>Manchester village</t>
  </si>
  <si>
    <t>Marlboro</t>
  </si>
  <si>
    <t>Marshfield</t>
  </si>
  <si>
    <t xml:space="preserve">Marshfield village </t>
  </si>
  <si>
    <t>Mendon</t>
  </si>
  <si>
    <t>Middlebury CDP</t>
  </si>
  <si>
    <t xml:space="preserve">Middlebury  </t>
  </si>
  <si>
    <t>Middlesex</t>
  </si>
  <si>
    <t>Middletown Springs</t>
  </si>
  <si>
    <t>Milton CDP</t>
  </si>
  <si>
    <t xml:space="preserve">Milton   </t>
  </si>
  <si>
    <t xml:space="preserve">Monkton </t>
  </si>
  <si>
    <t>Montgomery</t>
  </si>
  <si>
    <t>Montpelier</t>
  </si>
  <si>
    <t>Moretown</t>
  </si>
  <si>
    <t>Morgan</t>
  </si>
  <si>
    <t>Morristown</t>
  </si>
  <si>
    <t>Morrisville</t>
  </si>
  <si>
    <t>Mount Holly</t>
  </si>
  <si>
    <t>Mount Tabor</t>
  </si>
  <si>
    <t>New Haven</t>
  </si>
  <si>
    <t xml:space="preserve">Newark </t>
  </si>
  <si>
    <t>Newbury</t>
  </si>
  <si>
    <t>Newbury village</t>
  </si>
  <si>
    <t>Newfane</t>
  </si>
  <si>
    <t>Newfane village</t>
  </si>
  <si>
    <t>Newport City</t>
  </si>
  <si>
    <t>North Bennington</t>
  </si>
  <si>
    <t>North Hartland CDP</t>
  </si>
  <si>
    <t>North Hero</t>
  </si>
  <si>
    <t>North Springfield CDP</t>
  </si>
  <si>
    <t>North Troy village</t>
  </si>
  <si>
    <t>North Westminster village</t>
  </si>
  <si>
    <t>Northfield</t>
  </si>
  <si>
    <t>Norton</t>
  </si>
  <si>
    <t>Norwich CDP</t>
  </si>
  <si>
    <t xml:space="preserve">Norwich  </t>
  </si>
  <si>
    <t>Old Bennington village</t>
  </si>
  <si>
    <t xml:space="preserve">Orange </t>
  </si>
  <si>
    <t>Orwell</t>
  </si>
  <si>
    <t>Panton</t>
  </si>
  <si>
    <t>Pawlet</t>
  </si>
  <si>
    <t>Peacham</t>
  </si>
  <si>
    <t>Perkinsville</t>
  </si>
  <si>
    <t>Peru</t>
  </si>
  <si>
    <t>Pittsfield</t>
  </si>
  <si>
    <t>Pittsford CDP</t>
  </si>
  <si>
    <t>Pittsford</t>
  </si>
  <si>
    <t>Plainfield CDP</t>
  </si>
  <si>
    <t xml:space="preserve">Plainfield   </t>
  </si>
  <si>
    <t>Plymouth</t>
  </si>
  <si>
    <t>Pomfret</t>
  </si>
  <si>
    <t>Poultney</t>
  </si>
  <si>
    <t>Poultney village</t>
  </si>
  <si>
    <t>Pownal</t>
  </si>
  <si>
    <t>Proctor</t>
  </si>
  <si>
    <t>Proctorsville CDP</t>
  </si>
  <si>
    <t>Putney CDP</t>
  </si>
  <si>
    <t xml:space="preserve">Putney  </t>
  </si>
  <si>
    <t>Quechee CDP</t>
  </si>
  <si>
    <t>Randolph CDP</t>
  </si>
  <si>
    <t xml:space="preserve">Randolph  </t>
  </si>
  <si>
    <t>Reading</t>
  </si>
  <si>
    <t>Readsboro CDP</t>
  </si>
  <si>
    <t xml:space="preserve">Readsboro  </t>
  </si>
  <si>
    <t>Richford CDP</t>
  </si>
  <si>
    <t xml:space="preserve">Richford  </t>
  </si>
  <si>
    <t>Richmond CDP</t>
  </si>
  <si>
    <t xml:space="preserve">Richmond   </t>
  </si>
  <si>
    <t>Ripton</t>
  </si>
  <si>
    <t>Rochester CDP</t>
  </si>
  <si>
    <t xml:space="preserve">Rochester   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</si>
  <si>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</si>
  <si>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</si>
  <si>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</si>
  <si>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</si>
  <si>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</si>
  <si>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</si>
  <si>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</si>
  <si>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</si>
  <si>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</si>
  <si>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Saxtons River</t>
  </si>
  <si>
    <t>Searsburg</t>
  </si>
  <si>
    <t>Shaftsbury</t>
  </si>
  <si>
    <t>Sharon</t>
  </si>
  <si>
    <t>Sheffield</t>
  </si>
  <si>
    <t>Shelburne CDP</t>
  </si>
  <si>
    <t xml:space="preserve">Shelburne  </t>
  </si>
  <si>
    <t>Sheldon</t>
  </si>
  <si>
    <t>Shoreham</t>
  </si>
  <si>
    <t>Shrewsbury</t>
  </si>
  <si>
    <t>South Barre CDP</t>
  </si>
  <si>
    <t>South Burlington</t>
  </si>
  <si>
    <t>South Hero</t>
  </si>
  <si>
    <t>South Royalton CDP</t>
  </si>
  <si>
    <t>South Shaftsbury CDP</t>
  </si>
  <si>
    <t>Springfield CDP</t>
  </si>
  <si>
    <t xml:space="preserve">Springfield   </t>
  </si>
  <si>
    <t>St. Albans City</t>
  </si>
  <si>
    <t>St. Albans Town</t>
  </si>
  <si>
    <t>St. George</t>
  </si>
  <si>
    <t>St. Johnsbury CDP</t>
  </si>
  <si>
    <t xml:space="preserve">St. Johnsbury   </t>
  </si>
  <si>
    <t>Stamford</t>
  </si>
  <si>
    <t>Stannard</t>
  </si>
  <si>
    <t>Starksboro</t>
  </si>
  <si>
    <t>Stockbridge</t>
  </si>
  <si>
    <t>Stowe CDP</t>
  </si>
  <si>
    <t xml:space="preserve">Stowe  </t>
  </si>
  <si>
    <t>Strafford</t>
  </si>
  <si>
    <t>Stratton</t>
  </si>
  <si>
    <t>Sudbury</t>
  </si>
  <si>
    <t>Sunderland</t>
  </si>
  <si>
    <t>Sutton</t>
  </si>
  <si>
    <t>Swanton</t>
  </si>
  <si>
    <t>Swanton village</t>
  </si>
  <si>
    <t>Thetford</t>
  </si>
  <si>
    <t>Tinmouth</t>
  </si>
  <si>
    <t>Townshend</t>
  </si>
  <si>
    <t>Troy CDP</t>
  </si>
  <si>
    <t xml:space="preserve">Troy  </t>
  </si>
  <si>
    <t>Tunbridge</t>
  </si>
  <si>
    <t>Underhill</t>
  </si>
  <si>
    <t>Vergennes</t>
  </si>
  <si>
    <t>Vernon</t>
  </si>
  <si>
    <t>Vershire</t>
  </si>
  <si>
    <t>Victory</t>
  </si>
  <si>
    <t>Waitsfield CDP</t>
  </si>
  <si>
    <t xml:space="preserve">Waitsfield   </t>
  </si>
  <si>
    <t>Walden</t>
  </si>
  <si>
    <t>Wallingford CDP</t>
  </si>
  <si>
    <t xml:space="preserve">Wallingford   </t>
  </si>
  <si>
    <t xml:space="preserve">Waltham </t>
  </si>
  <si>
    <t>Wardsboro</t>
  </si>
  <si>
    <t>Warren</t>
  </si>
  <si>
    <t>Waterbury</t>
  </si>
  <si>
    <t>Waterford</t>
  </si>
  <si>
    <t>Weathersfield</t>
  </si>
  <si>
    <t>Websterville CDP</t>
  </si>
  <si>
    <t>Wells CDP</t>
  </si>
  <si>
    <t>Wells River village</t>
  </si>
  <si>
    <t>Wells</t>
  </si>
  <si>
    <t>West Brattleboro CDP</t>
  </si>
  <si>
    <t xml:space="preserve">West Burke village </t>
  </si>
  <si>
    <t>West Fairlee</t>
  </si>
  <si>
    <t>West Haven</t>
  </si>
  <si>
    <t>West Rutland CDP</t>
  </si>
  <si>
    <t xml:space="preserve">West Rutland   </t>
  </si>
  <si>
    <t>West Windsor</t>
  </si>
  <si>
    <t>Westfield</t>
  </si>
  <si>
    <t>Westford</t>
  </si>
  <si>
    <t>Westminster</t>
  </si>
  <si>
    <t xml:space="preserve">Westminster village </t>
  </si>
  <si>
    <t>Weston</t>
  </si>
  <si>
    <t>Westmore</t>
  </si>
  <si>
    <t>Weybridge</t>
  </si>
  <si>
    <t>Wheelock</t>
  </si>
  <si>
    <t>White River Junction CDP</t>
  </si>
  <si>
    <t>Whiting</t>
  </si>
  <si>
    <t>Whitingham</t>
  </si>
  <si>
    <t>Wilder CDP</t>
  </si>
  <si>
    <t>Williamstown CDP</t>
  </si>
  <si>
    <t xml:space="preserve">Williamstown  </t>
  </si>
  <si>
    <t>Williston</t>
  </si>
  <si>
    <t>Wilmington CDP</t>
  </si>
  <si>
    <t xml:space="preserve">Wilmington  </t>
  </si>
  <si>
    <t>Windsor CDP</t>
  </si>
  <si>
    <t xml:space="preserve">Windsor   </t>
  </si>
  <si>
    <t>Winhall</t>
  </si>
  <si>
    <t>Winooski</t>
  </si>
  <si>
    <t>Wolcott</t>
  </si>
  <si>
    <t>Woodbury</t>
  </si>
  <si>
    <t>Woodford</t>
  </si>
  <si>
    <t>Woodstock</t>
  </si>
  <si>
    <t>Woodstock village</t>
  </si>
  <si>
    <t>Worcester CDP</t>
  </si>
  <si>
    <t xml:space="preserve">Worcester   </t>
  </si>
  <si>
    <t xml:space="preserve">Barnet   </t>
  </si>
  <si>
    <t>Benson</t>
  </si>
  <si>
    <t>Brandon</t>
  </si>
  <si>
    <t>Brandon CDP</t>
  </si>
  <si>
    <t>Brownington</t>
  </si>
  <si>
    <t>Fairfax</t>
  </si>
  <si>
    <t>Fairfield</t>
  </si>
  <si>
    <t>Hancock</t>
  </si>
  <si>
    <t>Waterville</t>
  </si>
  <si>
    <t>Bristol CDP</t>
  </si>
  <si>
    <t>Newport Center CDP</t>
  </si>
  <si>
    <t xml:space="preserve">Arlington </t>
  </si>
  <si>
    <t>Glastenbury</t>
  </si>
  <si>
    <t>Averill</t>
  </si>
  <si>
    <t>Topsham</t>
  </si>
  <si>
    <t>Chelsea CDP</t>
  </si>
  <si>
    <t>for points- median of the median</t>
  </si>
  <si>
    <t>for loans- average of the median</t>
  </si>
  <si>
    <t>ACS median of the state</t>
  </si>
  <si>
    <t>Fairfax CDP</t>
  </si>
  <si>
    <t>not reported</t>
  </si>
  <si>
    <t>shaded = disadvantaged for loans</t>
  </si>
  <si>
    <t>MHI for 'Disadvantaged' determination</t>
  </si>
  <si>
    <t>2016 ACS use for loans funded off FFY18 IUP</t>
  </si>
  <si>
    <t>2015 ACS use for loans funded off FFY17 IUP</t>
  </si>
  <si>
    <t>2014 ACS use for loans funded off FFY16 IUP</t>
  </si>
  <si>
    <t>2017 ACS use for loans funded off FFY19 IUP</t>
  </si>
  <si>
    <t>Beecher Falls CDP</t>
  </si>
  <si>
    <t>Cabot village (CDP)</t>
  </si>
  <si>
    <t>Manchester Center CDP</t>
  </si>
  <si>
    <t xml:space="preserve">Northfield village/CDP </t>
  </si>
  <si>
    <t>Waterbury village/CDP</t>
  </si>
  <si>
    <t>Newport town</t>
  </si>
  <si>
    <t>Algiers CDP</t>
  </si>
  <si>
    <t>Bakersfield CDP</t>
  </si>
  <si>
    <t>Bolton CDP</t>
  </si>
  <si>
    <t>Bolton Valley CDP</t>
  </si>
  <si>
    <t>Castleton Four Corners CDP</t>
  </si>
  <si>
    <t>Chimney Hill CDP</t>
  </si>
  <si>
    <t>Chittenden CDP</t>
  </si>
  <si>
    <t>Danby CDP</t>
  </si>
  <si>
    <t>East Charlotte CDP</t>
  </si>
  <si>
    <t>East Dorset CDP</t>
  </si>
  <si>
    <t>East Poultney CDP</t>
  </si>
  <si>
    <t>Gilman CDP</t>
  </si>
  <si>
    <t>Grafton CDP</t>
  </si>
  <si>
    <t>Hanksville CDP</t>
  </si>
  <si>
    <t>Harmonyville CDP</t>
  </si>
  <si>
    <t>Hartford Village CDP</t>
  </si>
  <si>
    <t>Highgate Center CDP</t>
  </si>
  <si>
    <t>Highgate Springs CDP</t>
  </si>
  <si>
    <t>Huntington CDP</t>
  </si>
  <si>
    <t>Huntington Center CDP</t>
  </si>
  <si>
    <t>Jamaica CDP</t>
  </si>
  <si>
    <t>Killington Village CDP</t>
  </si>
  <si>
    <t>Lincoln CDP</t>
  </si>
  <si>
    <t>Londonderry CDP</t>
  </si>
  <si>
    <t>Lunenburg CDP</t>
  </si>
  <si>
    <t>Lyndon CDP</t>
  </si>
  <si>
    <t>Lyndon Center CDP</t>
  </si>
  <si>
    <t>Middletown Springs CDP</t>
  </si>
  <si>
    <t>New Haven CDP</t>
  </si>
  <si>
    <t>North Clarendon CDP</t>
  </si>
  <si>
    <t>North Hyde Park CDP</t>
  </si>
  <si>
    <t>North Pownal CDP</t>
  </si>
  <si>
    <t>Pawlet CDP</t>
  </si>
  <si>
    <t>Peacham CDP</t>
  </si>
  <si>
    <t>Pownal CDP</t>
  </si>
  <si>
    <t>Pownal Center CDP</t>
  </si>
  <si>
    <t>Proctor CDP</t>
  </si>
  <si>
    <t>Sheffield CDP</t>
  </si>
  <si>
    <t>South Hero CDP</t>
  </si>
  <si>
    <t>South Lincoln CDP</t>
  </si>
  <si>
    <t>South Londonderry CDP</t>
  </si>
  <si>
    <t>South Woodstock CDP</t>
  </si>
  <si>
    <t>St. George CDP</t>
  </si>
  <si>
    <t>Stamford CDP</t>
  </si>
  <si>
    <t>Stratton Mountain CDP</t>
  </si>
  <si>
    <t>Sutton CDP</t>
  </si>
  <si>
    <t>Townshend CDP</t>
  </si>
  <si>
    <t>Underhill Center CDP</t>
  </si>
  <si>
    <t>Underhill Flats CDP</t>
  </si>
  <si>
    <t>Wardsboro CDP</t>
  </si>
  <si>
    <t>Waterbury Center CDP</t>
  </si>
  <si>
    <t>West Charlotte CDP</t>
  </si>
  <si>
    <t>West Dummerston CDP</t>
  </si>
  <si>
    <t>West Pawlet CDP</t>
  </si>
  <si>
    <t>West Woodstock CDP</t>
  </si>
  <si>
    <t>Westford CDP</t>
  </si>
  <si>
    <t>Weston CDP</t>
  </si>
  <si>
    <t>Whitingham CDP</t>
  </si>
  <si>
    <t>Wolcott CDP</t>
  </si>
  <si>
    <t>2019 ACS use for loans funded of FFY20 and FFY21 IUP</t>
  </si>
  <si>
    <t>2020 ACS not used - for informational purposes only</t>
  </si>
  <si>
    <t>2021 ACS use for loans funded of FFY22 IUP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</si>
</sst>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5" fontId="0" fillId="0" borderId="0" xfId="1" applyNumberFormat="1" applyFont="1" applyAlignment="1">
      <alignment wrapText="1"/>
    </xf>
    <xf numFmtId="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15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9"/>
  <sheetViews>
    <sheetView tabSelected="1" zoomScale="120" zoomScaleNormal="12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5" sqref="I5"/>
    </sheetView>
  </sheetViews>
  <sheetFormatPr defaultRowHeight="15" x14ac:dyDescent="0.25"/>
  <cols>
    <col min="1" max="1" width="19.5703125" bestFit="1" customWidth="1"/>
    <col min="2" max="2" width="16.85546875" customWidth="1"/>
    <col min="3" max="5" width="22" style="1" customWidth="1"/>
    <col min="6" max="6" width="22" customWidth="1"/>
    <col min="7" max="7" width="22" style="6" customWidth="1"/>
    <col min="8" max="8" width="22" style="7" customWidth="1"/>
    <col min="9" max="9" width="22" customWidth="1"/>
  </cols>
  <sheetData>
    <row r="1" spans="1:9" s="2" customFormat="1" ht="60" x14ac:dyDescent="0.25">
      <c r="A1" s="2" t="s">
        <v>0</v>
      </c>
      <c r="B1" s="4" t="s">
        <v>370</v>
      </c>
      <c r="C1" s="2" t="s">
        <v>374</v>
      </c>
      <c r="D1" s="3" t="s">
        <v>373</v>
      </c>
      <c r="E1" s="3" t="s">
        <v>372</v>
      </c>
      <c r="F1" s="2" t="s">
        <v>375</v>
      </c>
      <c r="G1" s="5" t="s">
        <v>441</v>
      </c>
      <c r="H1" s="8" t="s">
        <v>442</v>
      </c>
      <c r="I1" s="2" t="s">
        <v>443</v>
      </c>
    </row>
    <row r="2" spans="1:9" x14ac:dyDescent="0.25">
      <c r="A2" t="s">
        <v>365</v>
      </c>
      <c r="C2" s="1">
        <f t="shared" ref="C2:I2" si="0">MEDIAN(C9:C429)</f>
        <v>51058</v>
      </c>
      <c r="D2" s="1">
        <f t="shared" si="0"/>
        <v>51609.5</v>
      </c>
      <c r="E2" s="1">
        <f t="shared" si="0"/>
        <v>52376.5</v>
      </c>
      <c r="F2" s="1">
        <f t="shared" si="0"/>
        <v>54340.5</v>
      </c>
      <c r="G2" s="1">
        <f t="shared" si="0"/>
        <v>57596</v>
      </c>
      <c r="H2" s="7">
        <f t="shared" si="0"/>
        <v>60330.5</v>
      </c>
      <c r="I2" s="7">
        <f t="shared" si="0"/>
        <v>64297</v>
      </c>
    </row>
    <row r="3" spans="1:9" x14ac:dyDescent="0.25">
      <c r="A3" t="s">
        <v>366</v>
      </c>
      <c r="C3" s="1">
        <f t="shared" ref="C3:I3" si="1">AVERAGE(C9:C429)</f>
        <v>52367.152354570637</v>
      </c>
      <c r="D3" s="1">
        <f t="shared" si="1"/>
        <v>53112.8595505618</v>
      </c>
      <c r="E3" s="1">
        <f t="shared" si="1"/>
        <v>54012.096045197737</v>
      </c>
      <c r="F3" s="1">
        <f t="shared" si="1"/>
        <v>55226.751412429381</v>
      </c>
      <c r="G3" s="1">
        <f t="shared" si="1"/>
        <v>59328.420454545456</v>
      </c>
      <c r="H3" s="7">
        <f t="shared" si="1"/>
        <v>62159.194285714286</v>
      </c>
      <c r="I3" s="7">
        <f t="shared" si="1"/>
        <v>66566.977099236639</v>
      </c>
    </row>
    <row r="4" spans="1:9" x14ac:dyDescent="0.25">
      <c r="A4" t="s">
        <v>367</v>
      </c>
      <c r="C4" s="1">
        <v>54447</v>
      </c>
      <c r="D4" s="1">
        <v>55176</v>
      </c>
      <c r="E4" s="1">
        <v>56104</v>
      </c>
      <c r="F4" s="1">
        <v>57808</v>
      </c>
      <c r="G4" s="6">
        <v>61973</v>
      </c>
      <c r="H4" s="7">
        <v>63477</v>
      </c>
      <c r="I4" s="1">
        <v>67674</v>
      </c>
    </row>
    <row r="6" spans="1:9" x14ac:dyDescent="0.25">
      <c r="A6" t="s">
        <v>371</v>
      </c>
      <c r="C6" s="1">
        <v>52367</v>
      </c>
      <c r="D6" s="1">
        <v>53133</v>
      </c>
      <c r="E6" s="1">
        <v>54012</v>
      </c>
      <c r="F6" s="1">
        <v>55227</v>
      </c>
      <c r="G6" s="6">
        <v>59328</v>
      </c>
      <c r="H6" s="7">
        <v>62159</v>
      </c>
      <c r="I6" s="1">
        <v>66567</v>
      </c>
    </row>
    <row r="8" spans="1:9" x14ac:dyDescent="0.25">
      <c r="A8" t="s">
        <v>1</v>
      </c>
      <c r="B8" t="s">
        <v>2</v>
      </c>
    </row>
    <row r="9" spans="1:9" x14ac:dyDescent="0.25">
      <c r="A9" t="s">
        <v>3</v>
      </c>
      <c r="B9" t="s">
        <v>3</v>
      </c>
      <c r="C9" s="1">
        <v>66172</v>
      </c>
      <c r="D9" s="1">
        <v>71346</v>
      </c>
      <c r="E9" s="1">
        <v>77946</v>
      </c>
      <c r="F9" s="1">
        <v>78712</v>
      </c>
      <c r="G9" s="6">
        <v>87321</v>
      </c>
      <c r="H9" s="6">
        <v>88333</v>
      </c>
      <c r="I9" s="6">
        <v>93438</v>
      </c>
    </row>
    <row r="10" spans="1:9" x14ac:dyDescent="0.25">
      <c r="A10" t="s">
        <v>4</v>
      </c>
      <c r="B10" t="s">
        <v>5</v>
      </c>
      <c r="C10" s="1">
        <v>38810</v>
      </c>
      <c r="D10" s="1">
        <v>36131</v>
      </c>
      <c r="E10" s="1">
        <v>34792</v>
      </c>
      <c r="F10" s="1">
        <v>35268</v>
      </c>
      <c r="G10" s="6">
        <v>47679</v>
      </c>
      <c r="H10" s="6">
        <v>55000</v>
      </c>
      <c r="I10" s="6">
        <v>60938</v>
      </c>
    </row>
    <row r="11" spans="1:9" x14ac:dyDescent="0.25">
      <c r="A11" t="s">
        <v>6</v>
      </c>
      <c r="B11" t="s">
        <v>5</v>
      </c>
      <c r="C11" s="1">
        <v>52917</v>
      </c>
      <c r="D11" s="1">
        <v>51563</v>
      </c>
      <c r="E11" s="1">
        <v>61250</v>
      </c>
      <c r="F11" s="1">
        <v>68438</v>
      </c>
      <c r="G11" s="6">
        <v>66250</v>
      </c>
      <c r="H11" s="6">
        <v>61625</v>
      </c>
      <c r="I11" s="6">
        <v>66042</v>
      </c>
    </row>
    <row r="12" spans="1:9" x14ac:dyDescent="0.25">
      <c r="A12" t="s">
        <v>7</v>
      </c>
      <c r="B12" t="s">
        <v>8</v>
      </c>
      <c r="C12" s="1">
        <v>55733</v>
      </c>
      <c r="D12" s="1">
        <v>57969</v>
      </c>
      <c r="E12" s="1">
        <v>55652</v>
      </c>
      <c r="F12" s="1">
        <v>55714</v>
      </c>
      <c r="G12" s="6">
        <v>53850</v>
      </c>
      <c r="H12" s="6">
        <v>59871</v>
      </c>
      <c r="I12" s="6">
        <v>63462</v>
      </c>
    </row>
    <row r="13" spans="1:9" x14ac:dyDescent="0.25">
      <c r="A13" t="s">
        <v>9</v>
      </c>
      <c r="B13" t="s">
        <v>8</v>
      </c>
      <c r="C13" s="1">
        <v>42125</v>
      </c>
      <c r="D13" s="1">
        <v>44375</v>
      </c>
      <c r="E13" s="1">
        <v>42188</v>
      </c>
      <c r="F13" s="1">
        <v>44118</v>
      </c>
      <c r="G13" s="6">
        <v>46591</v>
      </c>
      <c r="H13" s="6">
        <v>90750</v>
      </c>
      <c r="I13" s="6">
        <v>55227</v>
      </c>
    </row>
    <row r="14" spans="1:9" x14ac:dyDescent="0.25">
      <c r="A14" t="s">
        <v>382</v>
      </c>
      <c r="C14" s="1" t="s">
        <v>369</v>
      </c>
      <c r="D14" s="1" t="s">
        <v>369</v>
      </c>
      <c r="E14" s="1" t="s">
        <v>369</v>
      </c>
      <c r="F14" s="1" t="s">
        <v>369</v>
      </c>
      <c r="G14" s="6" t="s">
        <v>369</v>
      </c>
      <c r="H14" s="6" t="s">
        <v>369</v>
      </c>
      <c r="I14" s="6">
        <v>60750</v>
      </c>
    </row>
    <row r="15" spans="1:9" x14ac:dyDescent="0.25">
      <c r="A15" t="s">
        <v>10</v>
      </c>
      <c r="B15" t="s">
        <v>11</v>
      </c>
      <c r="C15" s="1">
        <v>46304</v>
      </c>
      <c r="D15" s="1">
        <v>46719</v>
      </c>
      <c r="E15" s="1">
        <v>46833</v>
      </c>
      <c r="F15" s="1">
        <v>49688</v>
      </c>
      <c r="G15" s="6">
        <v>63750</v>
      </c>
      <c r="H15" s="6">
        <v>70052</v>
      </c>
      <c r="I15" s="6">
        <v>75139</v>
      </c>
    </row>
    <row r="16" spans="1:9" x14ac:dyDescent="0.25">
      <c r="A16" t="s">
        <v>360</v>
      </c>
      <c r="B16" t="s">
        <v>13</v>
      </c>
      <c r="C16" s="1">
        <v>54861</v>
      </c>
      <c r="D16" s="1">
        <v>55733</v>
      </c>
      <c r="E16" s="1">
        <v>51417</v>
      </c>
      <c r="F16" s="1">
        <v>51490</v>
      </c>
      <c r="G16" s="6">
        <v>60493</v>
      </c>
      <c r="H16" s="6">
        <v>82986</v>
      </c>
      <c r="I16" s="6">
        <v>75750</v>
      </c>
    </row>
    <row r="17" spans="1:9" x14ac:dyDescent="0.25">
      <c r="A17" t="s">
        <v>12</v>
      </c>
      <c r="B17" t="s">
        <v>13</v>
      </c>
      <c r="C17" s="1">
        <v>49044</v>
      </c>
      <c r="D17" s="1">
        <v>48553</v>
      </c>
      <c r="E17" s="1">
        <v>46200</v>
      </c>
      <c r="F17" s="1">
        <v>47539</v>
      </c>
      <c r="G17" s="6">
        <v>57708</v>
      </c>
      <c r="H17" s="6">
        <v>78750</v>
      </c>
      <c r="I17" s="6">
        <v>65000</v>
      </c>
    </row>
    <row r="18" spans="1:9" x14ac:dyDescent="0.25">
      <c r="A18" t="s">
        <v>14</v>
      </c>
      <c r="B18" t="s">
        <v>11</v>
      </c>
      <c r="C18" s="1">
        <v>48833</v>
      </c>
      <c r="D18" s="1">
        <v>36806</v>
      </c>
      <c r="E18" s="1">
        <v>35655</v>
      </c>
      <c r="F18" s="1">
        <v>41071</v>
      </c>
      <c r="G18" s="6">
        <v>43250</v>
      </c>
      <c r="H18" s="6">
        <v>49375</v>
      </c>
      <c r="I18" s="6">
        <v>45972</v>
      </c>
    </row>
    <row r="19" spans="1:9" x14ac:dyDescent="0.25">
      <c r="A19" t="s">
        <v>15</v>
      </c>
      <c r="B19" t="s">
        <v>16</v>
      </c>
      <c r="C19" s="1">
        <v>28875</v>
      </c>
      <c r="D19" s="1">
        <v>29375</v>
      </c>
      <c r="E19" s="1">
        <v>33611</v>
      </c>
      <c r="F19" s="1">
        <v>41406</v>
      </c>
      <c r="G19" s="6">
        <v>47813</v>
      </c>
      <c r="H19" s="6">
        <v>61449</v>
      </c>
      <c r="I19" s="6">
        <v>67656</v>
      </c>
    </row>
    <row r="20" spans="1:9" x14ac:dyDescent="0.25">
      <c r="A20" t="s">
        <v>362</v>
      </c>
      <c r="B20" t="s">
        <v>17</v>
      </c>
      <c r="C20" s="1">
        <v>41250</v>
      </c>
      <c r="D20" s="1">
        <v>45625</v>
      </c>
      <c r="E20" s="1">
        <v>45625</v>
      </c>
      <c r="F20" s="1">
        <v>34375</v>
      </c>
      <c r="G20" s="6" t="s">
        <v>369</v>
      </c>
      <c r="H20" s="6">
        <v>51354</v>
      </c>
      <c r="I20" s="6" t="s">
        <v>369</v>
      </c>
    </row>
    <row r="21" spans="1:9" x14ac:dyDescent="0.25">
      <c r="A21" t="s">
        <v>18</v>
      </c>
      <c r="B21" t="s">
        <v>19</v>
      </c>
      <c r="C21" s="1">
        <v>59622</v>
      </c>
      <c r="D21" s="1">
        <v>63269</v>
      </c>
      <c r="E21" s="1">
        <v>63750</v>
      </c>
      <c r="F21" s="1">
        <v>64410</v>
      </c>
      <c r="G21" s="6">
        <v>67604</v>
      </c>
      <c r="H21" s="6">
        <v>63750</v>
      </c>
      <c r="I21" s="6">
        <v>80223</v>
      </c>
    </row>
    <row r="22" spans="1:9" x14ac:dyDescent="0.25">
      <c r="A22" t="s">
        <v>383</v>
      </c>
      <c r="C22" s="1" t="s">
        <v>369</v>
      </c>
      <c r="D22" s="1" t="s">
        <v>369</v>
      </c>
      <c r="E22" s="1" t="s">
        <v>369</v>
      </c>
      <c r="F22" s="1" t="s">
        <v>369</v>
      </c>
      <c r="G22" s="6" t="s">
        <v>369</v>
      </c>
      <c r="H22" s="6" t="s">
        <v>369</v>
      </c>
      <c r="I22" s="6">
        <v>82206</v>
      </c>
    </row>
    <row r="23" spans="1:9" x14ac:dyDescent="0.25">
      <c r="A23" t="s">
        <v>20</v>
      </c>
      <c r="B23" t="s">
        <v>11</v>
      </c>
      <c r="C23" s="1">
        <v>75625</v>
      </c>
      <c r="D23" s="1">
        <v>66250</v>
      </c>
      <c r="E23" s="1">
        <v>75417</v>
      </c>
      <c r="F23" s="1">
        <v>73750</v>
      </c>
      <c r="G23" s="6">
        <v>59583</v>
      </c>
      <c r="H23" s="6">
        <v>63301</v>
      </c>
      <c r="I23" s="6">
        <v>69545</v>
      </c>
    </row>
    <row r="24" spans="1:9" x14ac:dyDescent="0.25">
      <c r="A24" t="s">
        <v>21</v>
      </c>
      <c r="B24" t="s">
        <v>11</v>
      </c>
      <c r="C24" s="1">
        <v>59476</v>
      </c>
      <c r="D24" s="1">
        <v>57969</v>
      </c>
      <c r="E24" s="1">
        <v>60769</v>
      </c>
      <c r="F24" s="1">
        <v>69063</v>
      </c>
      <c r="G24" s="6">
        <v>80833</v>
      </c>
      <c r="H24" s="6">
        <v>61765</v>
      </c>
      <c r="I24" s="6">
        <v>73621</v>
      </c>
    </row>
    <row r="25" spans="1:9" x14ac:dyDescent="0.25">
      <c r="A25" t="s">
        <v>349</v>
      </c>
      <c r="B25" t="s">
        <v>23</v>
      </c>
      <c r="C25" s="1">
        <v>62944</v>
      </c>
      <c r="D25" s="1">
        <v>63241</v>
      </c>
      <c r="E25" s="1">
        <v>58889</v>
      </c>
      <c r="F25" s="1">
        <v>58500</v>
      </c>
      <c r="G25" s="6">
        <v>55729</v>
      </c>
      <c r="H25" s="6">
        <v>103977</v>
      </c>
      <c r="I25" s="6">
        <v>55000</v>
      </c>
    </row>
    <row r="26" spans="1:9" x14ac:dyDescent="0.25">
      <c r="A26" t="s">
        <v>22</v>
      </c>
      <c r="B26" t="s">
        <v>23</v>
      </c>
      <c r="C26" s="1">
        <v>74375</v>
      </c>
      <c r="D26" s="1">
        <v>62361</v>
      </c>
      <c r="E26" s="1">
        <v>46750</v>
      </c>
      <c r="F26" s="1">
        <v>63068</v>
      </c>
      <c r="G26" s="6">
        <v>37083</v>
      </c>
      <c r="H26" s="6">
        <v>78958</v>
      </c>
      <c r="I26" s="6">
        <v>33750</v>
      </c>
    </row>
    <row r="27" spans="1:9" x14ac:dyDescent="0.25">
      <c r="A27" t="s">
        <v>24</v>
      </c>
      <c r="B27" t="s">
        <v>25</v>
      </c>
      <c r="C27" s="1">
        <v>40679</v>
      </c>
      <c r="D27" s="1">
        <v>41156</v>
      </c>
      <c r="E27" s="1">
        <v>36992</v>
      </c>
      <c r="F27" s="1">
        <v>35225</v>
      </c>
      <c r="G27" s="6">
        <v>38142</v>
      </c>
      <c r="H27" s="6">
        <v>60139</v>
      </c>
      <c r="I27" s="6">
        <v>44298</v>
      </c>
    </row>
    <row r="28" spans="1:9" x14ac:dyDescent="0.25">
      <c r="A28" t="s">
        <v>26</v>
      </c>
      <c r="B28" t="s">
        <v>25</v>
      </c>
      <c r="C28" s="1">
        <v>64800</v>
      </c>
      <c r="D28" s="1">
        <v>66228</v>
      </c>
      <c r="E28" s="1">
        <v>64053</v>
      </c>
      <c r="F28" s="1">
        <v>70521</v>
      </c>
      <c r="G28" s="6">
        <v>71442</v>
      </c>
      <c r="H28" s="6">
        <v>70625</v>
      </c>
      <c r="I28" s="6">
        <v>74977</v>
      </c>
    </row>
    <row r="29" spans="1:9" x14ac:dyDescent="0.25">
      <c r="A29" t="s">
        <v>27</v>
      </c>
      <c r="B29" t="s">
        <v>5</v>
      </c>
      <c r="C29" s="1">
        <v>35880</v>
      </c>
      <c r="D29" s="1">
        <v>43698</v>
      </c>
      <c r="E29" s="1">
        <v>40786</v>
      </c>
      <c r="F29" s="1">
        <v>44340</v>
      </c>
      <c r="G29" s="6">
        <v>46087</v>
      </c>
      <c r="H29" s="6">
        <v>82604</v>
      </c>
      <c r="I29" s="6">
        <v>47841</v>
      </c>
    </row>
    <row r="30" spans="1:9" x14ac:dyDescent="0.25">
      <c r="A30" t="s">
        <v>28</v>
      </c>
      <c r="B30" t="s">
        <v>5</v>
      </c>
      <c r="C30" s="1">
        <v>22500</v>
      </c>
      <c r="D30" s="1">
        <v>26719</v>
      </c>
      <c r="E30" s="1">
        <v>25000</v>
      </c>
      <c r="F30" s="1">
        <v>32292</v>
      </c>
      <c r="G30" s="6">
        <v>32153</v>
      </c>
      <c r="H30" s="6">
        <v>80833</v>
      </c>
      <c r="I30" s="6">
        <v>33235</v>
      </c>
    </row>
    <row r="31" spans="1:9" x14ac:dyDescent="0.25">
      <c r="A31" t="s">
        <v>376</v>
      </c>
      <c r="B31" t="s">
        <v>17</v>
      </c>
      <c r="C31" s="1">
        <v>32500</v>
      </c>
      <c r="D31" s="1">
        <v>30313</v>
      </c>
      <c r="E31" s="1">
        <v>31875</v>
      </c>
      <c r="F31" s="1">
        <v>35625</v>
      </c>
      <c r="G31" s="6">
        <v>29167</v>
      </c>
      <c r="H31" s="6">
        <v>64792</v>
      </c>
      <c r="I31" s="6" t="s">
        <v>369</v>
      </c>
    </row>
    <row r="32" spans="1:9" x14ac:dyDescent="0.25">
      <c r="A32" t="s">
        <v>29</v>
      </c>
      <c r="B32" t="s">
        <v>16</v>
      </c>
      <c r="C32" s="1">
        <v>30343</v>
      </c>
      <c r="D32" s="1">
        <v>32330</v>
      </c>
      <c r="E32" s="1">
        <v>31963</v>
      </c>
      <c r="F32" s="1">
        <v>34199</v>
      </c>
      <c r="G32" s="6">
        <v>33286</v>
      </c>
      <c r="H32" s="6">
        <v>67500</v>
      </c>
      <c r="I32" s="6">
        <v>46806</v>
      </c>
    </row>
    <row r="33" spans="1:9" x14ac:dyDescent="0.25">
      <c r="A33" t="s">
        <v>31</v>
      </c>
      <c r="B33" t="s">
        <v>32</v>
      </c>
      <c r="C33" s="1">
        <v>63125</v>
      </c>
      <c r="D33" s="1">
        <v>47500</v>
      </c>
      <c r="E33" s="1">
        <v>54375</v>
      </c>
      <c r="F33" s="1">
        <v>60714</v>
      </c>
      <c r="G33" s="6">
        <v>73214</v>
      </c>
      <c r="H33" s="6">
        <v>63859</v>
      </c>
      <c r="I33" s="6">
        <v>80547</v>
      </c>
    </row>
    <row r="34" spans="1:9" x14ac:dyDescent="0.25">
      <c r="A34" t="s">
        <v>33</v>
      </c>
      <c r="B34" t="s">
        <v>13</v>
      </c>
      <c r="C34" s="1">
        <v>36990</v>
      </c>
      <c r="D34" s="1">
        <v>40344</v>
      </c>
      <c r="E34" s="1">
        <v>44047</v>
      </c>
      <c r="F34" s="1">
        <v>46337</v>
      </c>
      <c r="G34" s="6">
        <v>50892</v>
      </c>
      <c r="H34" s="6">
        <v>86250</v>
      </c>
      <c r="I34" s="6">
        <v>51851</v>
      </c>
    </row>
    <row r="35" spans="1:9" x14ac:dyDescent="0.25">
      <c r="A35" t="s">
        <v>30</v>
      </c>
      <c r="B35" t="s">
        <v>13</v>
      </c>
      <c r="C35" s="1">
        <v>34599</v>
      </c>
      <c r="D35" s="1">
        <v>36322</v>
      </c>
      <c r="E35" s="1">
        <v>37001</v>
      </c>
      <c r="F35" s="1">
        <v>42880</v>
      </c>
      <c r="G35" s="6">
        <v>48426</v>
      </c>
      <c r="H35" s="6">
        <v>92917</v>
      </c>
      <c r="I35" s="6">
        <v>48457</v>
      </c>
    </row>
    <row r="36" spans="1:9" x14ac:dyDescent="0.25">
      <c r="A36" t="s">
        <v>350</v>
      </c>
      <c r="B36" t="s">
        <v>35</v>
      </c>
      <c r="C36" s="1">
        <v>48125</v>
      </c>
      <c r="D36" s="1">
        <v>50125</v>
      </c>
      <c r="E36" s="1">
        <v>50833</v>
      </c>
      <c r="F36" s="1">
        <v>44688</v>
      </c>
      <c r="G36" s="6">
        <v>57692</v>
      </c>
      <c r="H36" s="6">
        <v>54688</v>
      </c>
      <c r="I36" s="6">
        <v>54766</v>
      </c>
    </row>
    <row r="37" spans="1:9" x14ac:dyDescent="0.25">
      <c r="A37" t="s">
        <v>34</v>
      </c>
      <c r="B37" t="s">
        <v>35</v>
      </c>
      <c r="C37" s="1">
        <v>32604</v>
      </c>
      <c r="D37" s="1">
        <v>27188</v>
      </c>
      <c r="E37" s="1">
        <v>35556</v>
      </c>
      <c r="F37" s="1">
        <v>36786</v>
      </c>
      <c r="G37" s="6">
        <v>37344</v>
      </c>
      <c r="H37" s="6">
        <v>65139</v>
      </c>
      <c r="I37" s="6">
        <v>30625</v>
      </c>
    </row>
    <row r="38" spans="1:9" x14ac:dyDescent="0.25">
      <c r="A38" t="s">
        <v>36</v>
      </c>
      <c r="B38" t="s">
        <v>19</v>
      </c>
      <c r="C38" s="1">
        <v>54375</v>
      </c>
      <c r="D38" s="1">
        <v>52917</v>
      </c>
      <c r="E38" s="1">
        <v>51346</v>
      </c>
      <c r="F38" s="1">
        <v>53182</v>
      </c>
      <c r="G38" s="6">
        <v>59018</v>
      </c>
      <c r="H38" s="6">
        <v>62564</v>
      </c>
      <c r="I38" s="6">
        <v>71806</v>
      </c>
    </row>
    <row r="39" spans="1:9" x14ac:dyDescent="0.25">
      <c r="A39" t="s">
        <v>37</v>
      </c>
      <c r="B39" t="s">
        <v>25</v>
      </c>
      <c r="C39" s="1">
        <v>57891</v>
      </c>
      <c r="D39" s="1">
        <v>56941</v>
      </c>
      <c r="E39" s="1">
        <v>56204</v>
      </c>
      <c r="F39" s="1">
        <v>59792</v>
      </c>
      <c r="G39" s="6">
        <v>64191</v>
      </c>
      <c r="H39" s="6">
        <v>48929</v>
      </c>
      <c r="I39" s="6">
        <v>80789</v>
      </c>
    </row>
    <row r="40" spans="1:9" x14ac:dyDescent="0.25">
      <c r="A40" t="s">
        <v>39</v>
      </c>
      <c r="B40" t="s">
        <v>11</v>
      </c>
      <c r="C40" s="1">
        <v>54315</v>
      </c>
      <c r="D40" s="1">
        <v>54500</v>
      </c>
      <c r="E40" s="1">
        <v>55139</v>
      </c>
      <c r="F40" s="1">
        <v>56641</v>
      </c>
      <c r="G40" s="6">
        <v>59375</v>
      </c>
      <c r="H40" s="6">
        <v>46460</v>
      </c>
      <c r="I40" s="6">
        <v>65768</v>
      </c>
    </row>
    <row r="41" spans="1:9" x14ac:dyDescent="0.25">
      <c r="A41" t="s">
        <v>38</v>
      </c>
      <c r="B41" t="s">
        <v>11</v>
      </c>
      <c r="C41" s="1">
        <v>57656</v>
      </c>
      <c r="D41" s="1">
        <v>49750</v>
      </c>
      <c r="E41" s="1">
        <v>47000</v>
      </c>
      <c r="F41" s="1">
        <v>48333</v>
      </c>
      <c r="G41" s="6">
        <v>52188</v>
      </c>
      <c r="H41" s="6">
        <v>54500</v>
      </c>
      <c r="I41" s="6">
        <v>62188</v>
      </c>
    </row>
    <row r="42" spans="1:9" x14ac:dyDescent="0.25">
      <c r="A42" t="s">
        <v>40</v>
      </c>
      <c r="B42" t="s">
        <v>17</v>
      </c>
      <c r="C42" s="1">
        <v>29375</v>
      </c>
      <c r="D42" s="1">
        <v>29063</v>
      </c>
      <c r="E42" s="1">
        <v>41250</v>
      </c>
      <c r="F42" s="1">
        <v>40938</v>
      </c>
      <c r="G42" s="6">
        <v>47679</v>
      </c>
      <c r="H42" s="6">
        <v>87368</v>
      </c>
      <c r="I42" s="6">
        <v>46563</v>
      </c>
    </row>
    <row r="43" spans="1:9" x14ac:dyDescent="0.25">
      <c r="A43" t="s">
        <v>41</v>
      </c>
      <c r="B43" t="s">
        <v>42</v>
      </c>
      <c r="C43" s="1">
        <v>75568</v>
      </c>
      <c r="D43" s="1">
        <v>80089</v>
      </c>
      <c r="E43" s="1">
        <v>74792</v>
      </c>
      <c r="F43" s="1">
        <v>72679</v>
      </c>
      <c r="G43" s="6">
        <v>85500</v>
      </c>
      <c r="H43" s="6" t="s">
        <v>369</v>
      </c>
      <c r="I43" s="6">
        <v>100208</v>
      </c>
    </row>
    <row r="44" spans="1:9" x14ac:dyDescent="0.25">
      <c r="A44" t="s">
        <v>384</v>
      </c>
      <c r="C44" s="1" t="s">
        <v>369</v>
      </c>
      <c r="D44" s="1" t="s">
        <v>369</v>
      </c>
      <c r="E44" s="1" t="s">
        <v>369</v>
      </c>
      <c r="F44" s="1" t="s">
        <v>369</v>
      </c>
      <c r="G44" s="6" t="s">
        <v>369</v>
      </c>
      <c r="H44" s="6" t="s">
        <v>369</v>
      </c>
      <c r="I44" s="6">
        <v>164167</v>
      </c>
    </row>
    <row r="45" spans="1:9" x14ac:dyDescent="0.25">
      <c r="A45" t="s">
        <v>385</v>
      </c>
      <c r="C45" s="1" t="s">
        <v>369</v>
      </c>
      <c r="D45" s="1" t="s">
        <v>369</v>
      </c>
      <c r="E45" s="1" t="s">
        <v>369</v>
      </c>
      <c r="F45" s="1" t="s">
        <v>369</v>
      </c>
      <c r="G45" s="6" t="s">
        <v>369</v>
      </c>
      <c r="H45" s="6" t="s">
        <v>369</v>
      </c>
      <c r="I45" s="6">
        <v>100417</v>
      </c>
    </row>
    <row r="46" spans="1:9" x14ac:dyDescent="0.25">
      <c r="A46" t="s">
        <v>44</v>
      </c>
      <c r="B46" t="s">
        <v>45</v>
      </c>
      <c r="C46" s="1">
        <v>48056</v>
      </c>
      <c r="D46" s="1">
        <v>48598</v>
      </c>
      <c r="E46" s="1">
        <v>52414</v>
      </c>
      <c r="F46" s="1">
        <v>49667</v>
      </c>
      <c r="G46" s="6">
        <v>52333</v>
      </c>
      <c r="H46" s="6" t="s">
        <v>369</v>
      </c>
      <c r="I46" s="6">
        <v>66100</v>
      </c>
    </row>
    <row r="47" spans="1:9" x14ac:dyDescent="0.25">
      <c r="A47" t="s">
        <v>43</v>
      </c>
      <c r="B47" t="s">
        <v>45</v>
      </c>
      <c r="C47" s="1">
        <v>34750</v>
      </c>
      <c r="D47" s="1">
        <v>40750</v>
      </c>
      <c r="E47" s="1">
        <v>38846</v>
      </c>
      <c r="F47" s="1">
        <v>42361</v>
      </c>
      <c r="G47" s="6">
        <v>38750</v>
      </c>
      <c r="H47" s="6">
        <v>76607</v>
      </c>
      <c r="I47" s="6">
        <v>48750</v>
      </c>
    </row>
    <row r="48" spans="1:9" x14ac:dyDescent="0.25">
      <c r="A48" t="s">
        <v>46</v>
      </c>
      <c r="B48" t="s">
        <v>45</v>
      </c>
      <c r="C48" s="1">
        <v>43688</v>
      </c>
      <c r="D48" s="1">
        <v>49375</v>
      </c>
      <c r="E48" s="1">
        <v>53000</v>
      </c>
      <c r="F48" s="1">
        <v>59643</v>
      </c>
      <c r="G48" s="6">
        <v>62813</v>
      </c>
      <c r="H48" s="6">
        <v>66563</v>
      </c>
      <c r="I48" s="6">
        <v>66319</v>
      </c>
    </row>
    <row r="49" spans="1:9" x14ac:dyDescent="0.25">
      <c r="A49" t="s">
        <v>351</v>
      </c>
      <c r="B49" t="s">
        <v>35</v>
      </c>
      <c r="C49" s="1">
        <v>52899</v>
      </c>
      <c r="D49" s="1">
        <v>53528</v>
      </c>
      <c r="E49" s="1">
        <v>50069</v>
      </c>
      <c r="F49" s="1">
        <v>52344</v>
      </c>
      <c r="G49" s="6">
        <v>60813</v>
      </c>
      <c r="H49" s="6">
        <v>25114</v>
      </c>
      <c r="I49" s="6">
        <v>61653</v>
      </c>
    </row>
    <row r="50" spans="1:9" x14ac:dyDescent="0.25">
      <c r="A50" t="s">
        <v>352</v>
      </c>
      <c r="B50" t="s">
        <v>35</v>
      </c>
      <c r="C50" s="1">
        <v>44180</v>
      </c>
      <c r="D50" s="1">
        <v>45804</v>
      </c>
      <c r="E50" s="1">
        <v>45357</v>
      </c>
      <c r="F50" s="1">
        <v>46500</v>
      </c>
      <c r="G50" s="6">
        <v>55714</v>
      </c>
      <c r="H50" s="6">
        <v>55682</v>
      </c>
      <c r="I50" s="6">
        <v>45714</v>
      </c>
    </row>
    <row r="51" spans="1:9" x14ac:dyDescent="0.25">
      <c r="A51" t="s">
        <v>48</v>
      </c>
      <c r="B51" t="s">
        <v>16</v>
      </c>
      <c r="C51" s="1">
        <v>46899</v>
      </c>
      <c r="D51" s="1">
        <v>47597</v>
      </c>
      <c r="E51" s="1">
        <v>45436</v>
      </c>
      <c r="F51" s="1">
        <v>44359</v>
      </c>
      <c r="G51" s="6">
        <v>38176</v>
      </c>
      <c r="H51" s="6">
        <v>129904</v>
      </c>
      <c r="I51" s="6">
        <v>41001</v>
      </c>
    </row>
    <row r="52" spans="1:9" x14ac:dyDescent="0.25">
      <c r="A52" t="s">
        <v>47</v>
      </c>
      <c r="B52" t="s">
        <v>16</v>
      </c>
      <c r="C52" s="1">
        <v>49431</v>
      </c>
      <c r="D52" s="1">
        <v>51472</v>
      </c>
      <c r="E52" s="1">
        <v>49000</v>
      </c>
      <c r="F52" s="1">
        <v>39402</v>
      </c>
      <c r="G52" s="6">
        <v>34739</v>
      </c>
      <c r="H52" s="6">
        <v>98333</v>
      </c>
      <c r="I52" s="6">
        <v>38621</v>
      </c>
    </row>
    <row r="53" spans="1:9" x14ac:dyDescent="0.25">
      <c r="A53" t="s">
        <v>49</v>
      </c>
      <c r="B53" t="s">
        <v>11</v>
      </c>
      <c r="C53" s="1">
        <v>65000</v>
      </c>
      <c r="D53" s="1">
        <v>65655</v>
      </c>
      <c r="E53" s="1">
        <v>66053</v>
      </c>
      <c r="F53" s="1">
        <v>62813</v>
      </c>
      <c r="G53" s="6">
        <v>56563</v>
      </c>
      <c r="H53" s="6">
        <v>63723</v>
      </c>
      <c r="I53" s="6">
        <v>60218</v>
      </c>
    </row>
    <row r="54" spans="1:9" x14ac:dyDescent="0.25">
      <c r="A54" t="s">
        <v>50</v>
      </c>
      <c r="B54" t="s">
        <v>3</v>
      </c>
      <c r="C54" s="1">
        <v>62639</v>
      </c>
      <c r="D54" s="1">
        <v>62500</v>
      </c>
      <c r="E54" s="1">
        <v>63516</v>
      </c>
      <c r="F54" s="1">
        <v>62159</v>
      </c>
      <c r="G54" s="6">
        <v>62868</v>
      </c>
      <c r="H54" s="6">
        <v>58750</v>
      </c>
      <c r="I54" s="6">
        <v>65156</v>
      </c>
    </row>
    <row r="55" spans="1:9" x14ac:dyDescent="0.25">
      <c r="A55" t="s">
        <v>51</v>
      </c>
      <c r="B55" t="s">
        <v>17</v>
      </c>
      <c r="C55" s="1">
        <v>28239</v>
      </c>
      <c r="D55" s="1">
        <v>29868</v>
      </c>
      <c r="E55" s="1">
        <v>35217</v>
      </c>
      <c r="F55" s="1">
        <v>34737</v>
      </c>
      <c r="G55" s="6">
        <v>41964</v>
      </c>
      <c r="H55" s="6">
        <v>62708</v>
      </c>
      <c r="I55" s="6">
        <v>42431</v>
      </c>
    </row>
    <row r="56" spans="1:9" x14ac:dyDescent="0.25">
      <c r="A56" t="s">
        <v>52</v>
      </c>
      <c r="B56" t="s">
        <v>3</v>
      </c>
      <c r="C56" s="1">
        <v>48547</v>
      </c>
      <c r="D56" s="1">
        <v>48295</v>
      </c>
      <c r="E56" s="1">
        <v>53662</v>
      </c>
      <c r="F56" s="1">
        <v>51417</v>
      </c>
      <c r="G56" s="6">
        <v>63641</v>
      </c>
      <c r="H56" s="6">
        <v>50625</v>
      </c>
      <c r="I56" s="6">
        <v>77500</v>
      </c>
    </row>
    <row r="57" spans="1:9" x14ac:dyDescent="0.25">
      <c r="A57" t="s">
        <v>358</v>
      </c>
      <c r="B57" t="s">
        <v>3</v>
      </c>
      <c r="C57" s="1">
        <v>39179</v>
      </c>
      <c r="D57" s="1">
        <v>41833</v>
      </c>
      <c r="E57" s="1">
        <v>55139</v>
      </c>
      <c r="F57" s="1">
        <v>56214</v>
      </c>
      <c r="G57" s="6">
        <v>61184</v>
      </c>
      <c r="H57" s="6">
        <v>60978</v>
      </c>
      <c r="I57" s="6">
        <v>62840</v>
      </c>
    </row>
    <row r="58" spans="1:9" x14ac:dyDescent="0.25">
      <c r="A58" t="s">
        <v>53</v>
      </c>
      <c r="B58" t="s">
        <v>45</v>
      </c>
      <c r="C58" s="1">
        <v>61042</v>
      </c>
      <c r="D58" s="1">
        <v>56339</v>
      </c>
      <c r="E58" s="1">
        <v>56818</v>
      </c>
      <c r="F58" s="1">
        <v>59063</v>
      </c>
      <c r="G58" s="6">
        <v>61761</v>
      </c>
      <c r="H58" s="6" t="s">
        <v>369</v>
      </c>
      <c r="I58" s="6">
        <v>67212</v>
      </c>
    </row>
    <row r="59" spans="1:9" x14ac:dyDescent="0.25">
      <c r="A59" t="s">
        <v>54</v>
      </c>
      <c r="B59" t="s">
        <v>16</v>
      </c>
      <c r="C59" s="1">
        <v>54063</v>
      </c>
      <c r="D59" s="1">
        <v>54375</v>
      </c>
      <c r="E59" s="1">
        <v>68015</v>
      </c>
      <c r="F59" s="1">
        <v>67292</v>
      </c>
      <c r="G59" s="6">
        <v>58542</v>
      </c>
      <c r="H59" s="6">
        <v>87155</v>
      </c>
      <c r="I59" s="6">
        <v>65139</v>
      </c>
    </row>
    <row r="60" spans="1:9" x14ac:dyDescent="0.25">
      <c r="A60" t="s">
        <v>353</v>
      </c>
      <c r="B60" t="s">
        <v>5</v>
      </c>
      <c r="C60" s="1">
        <v>42692</v>
      </c>
      <c r="D60" s="1">
        <v>45227</v>
      </c>
      <c r="E60" s="1">
        <v>44141</v>
      </c>
      <c r="F60" s="1">
        <v>43889</v>
      </c>
      <c r="G60" s="6">
        <v>48025</v>
      </c>
      <c r="H60" s="6">
        <v>49180</v>
      </c>
      <c r="I60" s="6">
        <v>53690</v>
      </c>
    </row>
    <row r="61" spans="1:9" x14ac:dyDescent="0.25">
      <c r="A61" t="s">
        <v>55</v>
      </c>
      <c r="B61" t="s">
        <v>17</v>
      </c>
      <c r="C61" s="1">
        <v>33750</v>
      </c>
      <c r="D61" s="1">
        <v>37500</v>
      </c>
      <c r="E61" s="1">
        <v>42917</v>
      </c>
      <c r="F61" s="1">
        <v>40000</v>
      </c>
      <c r="G61" s="6">
        <v>43125</v>
      </c>
      <c r="H61" s="6">
        <v>73750</v>
      </c>
      <c r="I61" s="6" t="s">
        <v>369</v>
      </c>
    </row>
    <row r="62" spans="1:9" x14ac:dyDescent="0.25">
      <c r="A62" t="s">
        <v>56</v>
      </c>
      <c r="B62" t="s">
        <v>42</v>
      </c>
      <c r="C62" s="1">
        <v>49375</v>
      </c>
      <c r="D62" s="1">
        <v>86250</v>
      </c>
      <c r="E62" s="1">
        <v>49167</v>
      </c>
      <c r="F62" s="1">
        <v>51500</v>
      </c>
      <c r="G62" s="6">
        <v>54688</v>
      </c>
      <c r="H62" s="6">
        <v>71875</v>
      </c>
      <c r="I62" s="6">
        <v>125833</v>
      </c>
    </row>
    <row r="63" spans="1:9" x14ac:dyDescent="0.25">
      <c r="A63" t="s">
        <v>57</v>
      </c>
      <c r="B63" t="s">
        <v>23</v>
      </c>
      <c r="C63" s="1">
        <v>49167</v>
      </c>
      <c r="D63" s="1">
        <v>47056</v>
      </c>
      <c r="E63" s="1">
        <v>48158</v>
      </c>
      <c r="F63" s="1">
        <v>52500</v>
      </c>
      <c r="G63" s="6">
        <v>52679</v>
      </c>
      <c r="H63" s="6">
        <v>58750</v>
      </c>
      <c r="I63" s="6">
        <v>62857</v>
      </c>
    </row>
    <row r="64" spans="1:9" x14ac:dyDescent="0.25">
      <c r="A64" t="s">
        <v>58</v>
      </c>
      <c r="B64" t="s">
        <v>42</v>
      </c>
      <c r="C64" s="1">
        <v>42745</v>
      </c>
      <c r="D64" s="1">
        <v>44671</v>
      </c>
      <c r="E64" s="1">
        <v>46754</v>
      </c>
      <c r="F64" s="1">
        <v>47140</v>
      </c>
      <c r="G64" s="6">
        <v>51394</v>
      </c>
      <c r="H64" s="6">
        <v>49063</v>
      </c>
      <c r="I64" s="6">
        <v>59331</v>
      </c>
    </row>
    <row r="65" spans="1:9" x14ac:dyDescent="0.25">
      <c r="A65" t="s">
        <v>59</v>
      </c>
      <c r="B65" t="s">
        <v>25</v>
      </c>
      <c r="C65" s="1">
        <v>39444</v>
      </c>
      <c r="D65" s="1">
        <v>38696</v>
      </c>
      <c r="E65" s="1">
        <v>39821</v>
      </c>
      <c r="F65" s="1">
        <v>43864</v>
      </c>
      <c r="G65" s="6">
        <v>46031</v>
      </c>
      <c r="H65" s="6">
        <v>49375</v>
      </c>
      <c r="I65" s="6">
        <v>62671</v>
      </c>
    </row>
    <row r="66" spans="1:9" x14ac:dyDescent="0.25">
      <c r="A66" t="s">
        <v>377</v>
      </c>
      <c r="B66" t="s">
        <v>25</v>
      </c>
      <c r="C66" s="1">
        <v>39583</v>
      </c>
      <c r="D66" s="1">
        <v>34167</v>
      </c>
      <c r="E66" s="1">
        <v>31786</v>
      </c>
      <c r="F66" s="1">
        <v>30250</v>
      </c>
      <c r="G66" s="6">
        <v>29583</v>
      </c>
      <c r="H66" s="6">
        <v>29375</v>
      </c>
      <c r="I66" s="6">
        <v>45625</v>
      </c>
    </row>
    <row r="67" spans="1:9" x14ac:dyDescent="0.25">
      <c r="A67" t="s">
        <v>60</v>
      </c>
      <c r="B67" t="s">
        <v>25</v>
      </c>
      <c r="C67" s="1">
        <v>61333</v>
      </c>
      <c r="D67" s="1">
        <v>59236</v>
      </c>
      <c r="E67" s="1">
        <v>63438</v>
      </c>
      <c r="F67" s="1">
        <v>64766</v>
      </c>
      <c r="G67" s="6">
        <v>64028</v>
      </c>
      <c r="H67" s="6">
        <v>52279</v>
      </c>
      <c r="I67" s="6">
        <v>76875</v>
      </c>
    </row>
    <row r="68" spans="1:9" x14ac:dyDescent="0.25">
      <c r="A68" t="s">
        <v>61</v>
      </c>
      <c r="B68" t="s">
        <v>32</v>
      </c>
      <c r="C68" s="1">
        <v>57192</v>
      </c>
      <c r="D68" s="1">
        <v>59549</v>
      </c>
      <c r="E68" s="1">
        <v>62083</v>
      </c>
      <c r="F68" s="1">
        <v>62023</v>
      </c>
      <c r="G68" s="6">
        <v>72121</v>
      </c>
      <c r="H68" s="6">
        <v>61552</v>
      </c>
      <c r="I68" s="6">
        <v>78816</v>
      </c>
    </row>
    <row r="69" spans="1:9" x14ac:dyDescent="0.25">
      <c r="A69" t="s">
        <v>62</v>
      </c>
      <c r="B69" t="s">
        <v>32</v>
      </c>
      <c r="C69" s="1">
        <v>59583</v>
      </c>
      <c r="D69" s="1">
        <v>53750</v>
      </c>
      <c r="E69" s="1">
        <v>55536</v>
      </c>
      <c r="F69" s="1">
        <v>55714</v>
      </c>
      <c r="G69" s="6">
        <v>63625</v>
      </c>
      <c r="H69" s="6">
        <v>50577</v>
      </c>
      <c r="I69" s="6">
        <v>44609</v>
      </c>
    </row>
    <row r="70" spans="1:9" x14ac:dyDescent="0.25">
      <c r="A70" t="s">
        <v>64</v>
      </c>
      <c r="B70" t="s">
        <v>17</v>
      </c>
      <c r="C70" s="1">
        <v>41087</v>
      </c>
      <c r="D70" s="1">
        <v>40441</v>
      </c>
      <c r="E70" s="1">
        <v>41923</v>
      </c>
      <c r="F70" s="1">
        <v>39917</v>
      </c>
      <c r="G70" s="6">
        <v>43750</v>
      </c>
      <c r="H70" s="6">
        <v>57917</v>
      </c>
      <c r="I70" s="6">
        <v>52560</v>
      </c>
    </row>
    <row r="71" spans="1:9" x14ac:dyDescent="0.25">
      <c r="A71" t="s">
        <v>63</v>
      </c>
      <c r="B71" t="s">
        <v>17</v>
      </c>
      <c r="C71" s="1">
        <v>34000</v>
      </c>
      <c r="D71" s="1">
        <v>34464</v>
      </c>
      <c r="E71" s="1">
        <v>35469</v>
      </c>
      <c r="F71" s="1">
        <v>37500</v>
      </c>
      <c r="G71" s="6">
        <v>39265</v>
      </c>
      <c r="H71" s="6">
        <v>59583</v>
      </c>
      <c r="I71" s="6">
        <v>52679</v>
      </c>
    </row>
    <row r="72" spans="1:9" x14ac:dyDescent="0.25">
      <c r="A72" t="s">
        <v>66</v>
      </c>
      <c r="B72" t="s">
        <v>35</v>
      </c>
      <c r="C72" s="1">
        <v>54549</v>
      </c>
      <c r="D72" s="1">
        <v>54631</v>
      </c>
      <c r="E72" s="1">
        <v>54006</v>
      </c>
      <c r="F72" s="1">
        <v>55635</v>
      </c>
      <c r="G72" s="6">
        <v>44180</v>
      </c>
      <c r="H72" s="6">
        <v>46696</v>
      </c>
      <c r="I72" s="6">
        <v>43257</v>
      </c>
    </row>
    <row r="73" spans="1:9" x14ac:dyDescent="0.25">
      <c r="A73" t="s">
        <v>65</v>
      </c>
      <c r="B73" t="s">
        <v>35</v>
      </c>
      <c r="C73" s="1">
        <v>46667</v>
      </c>
      <c r="D73" s="1" t="s">
        <v>369</v>
      </c>
      <c r="E73" s="1" t="s">
        <v>369</v>
      </c>
      <c r="F73" s="1">
        <v>19458</v>
      </c>
      <c r="G73" s="6">
        <v>19916</v>
      </c>
      <c r="H73" s="6">
        <v>58726</v>
      </c>
      <c r="I73" s="6">
        <v>21322</v>
      </c>
    </row>
    <row r="74" spans="1:9" x14ac:dyDescent="0.25">
      <c r="A74" t="s">
        <v>386</v>
      </c>
      <c r="C74" s="1" t="s">
        <v>369</v>
      </c>
      <c r="D74" s="1" t="s">
        <v>369</v>
      </c>
      <c r="E74" s="1" t="s">
        <v>369</v>
      </c>
      <c r="F74" s="1" t="s">
        <v>369</v>
      </c>
      <c r="G74" s="6" t="s">
        <v>369</v>
      </c>
      <c r="H74" s="6" t="s">
        <v>369</v>
      </c>
      <c r="I74" s="6">
        <v>39336</v>
      </c>
    </row>
    <row r="75" spans="1:9" x14ac:dyDescent="0.25">
      <c r="A75" t="s">
        <v>68</v>
      </c>
      <c r="B75" t="s">
        <v>11</v>
      </c>
      <c r="C75" s="1">
        <v>49656</v>
      </c>
      <c r="D75" s="1">
        <v>48750</v>
      </c>
      <c r="E75" s="1">
        <v>49423</v>
      </c>
      <c r="F75" s="1">
        <v>49375</v>
      </c>
      <c r="G75" s="6">
        <v>53173</v>
      </c>
      <c r="H75" s="6">
        <v>44787</v>
      </c>
      <c r="I75" s="6">
        <v>59485</v>
      </c>
    </row>
    <row r="76" spans="1:9" x14ac:dyDescent="0.25">
      <c r="A76" t="s">
        <v>67</v>
      </c>
      <c r="B76" t="s">
        <v>11</v>
      </c>
      <c r="C76" s="1">
        <v>44205</v>
      </c>
      <c r="D76" s="1">
        <v>43375</v>
      </c>
      <c r="E76" s="1">
        <v>43295</v>
      </c>
      <c r="F76" s="1">
        <v>47083</v>
      </c>
      <c r="G76" s="6">
        <v>47250</v>
      </c>
      <c r="H76" s="6">
        <v>45625</v>
      </c>
      <c r="I76" s="6" t="s">
        <v>369</v>
      </c>
    </row>
    <row r="77" spans="1:9" x14ac:dyDescent="0.25">
      <c r="A77" t="s">
        <v>69</v>
      </c>
      <c r="B77" t="s">
        <v>5</v>
      </c>
      <c r="C77" s="1">
        <v>40260</v>
      </c>
      <c r="D77" s="1">
        <v>47800</v>
      </c>
      <c r="E77" s="1">
        <v>44750</v>
      </c>
      <c r="F77" s="1">
        <v>47578</v>
      </c>
      <c r="G77" s="6">
        <v>47917</v>
      </c>
      <c r="H77" s="6">
        <v>52794</v>
      </c>
      <c r="I77" s="6">
        <v>37798</v>
      </c>
    </row>
    <row r="78" spans="1:9" x14ac:dyDescent="0.25">
      <c r="A78" t="s">
        <v>70</v>
      </c>
      <c r="B78" t="s">
        <v>42</v>
      </c>
      <c r="C78" s="1">
        <v>111667</v>
      </c>
      <c r="D78" s="1">
        <v>114861</v>
      </c>
      <c r="E78" s="1">
        <v>123783</v>
      </c>
      <c r="F78" s="1">
        <v>117407</v>
      </c>
      <c r="G78" s="6">
        <v>108611</v>
      </c>
      <c r="H78" s="6">
        <v>35865</v>
      </c>
      <c r="I78" s="6">
        <v>111535</v>
      </c>
    </row>
    <row r="79" spans="1:9" x14ac:dyDescent="0.25">
      <c r="A79" t="s">
        <v>71</v>
      </c>
      <c r="B79" t="s">
        <v>45</v>
      </c>
      <c r="C79" s="1">
        <v>58333</v>
      </c>
      <c r="D79" s="1">
        <v>52841</v>
      </c>
      <c r="E79" s="1">
        <v>49125</v>
      </c>
      <c r="F79" s="1">
        <v>48864</v>
      </c>
      <c r="G79" s="6">
        <v>52303</v>
      </c>
      <c r="H79" s="6">
        <v>49500</v>
      </c>
      <c r="I79" s="6">
        <v>59821</v>
      </c>
    </row>
    <row r="80" spans="1:9" x14ac:dyDescent="0.25">
      <c r="A80" t="s">
        <v>364</v>
      </c>
      <c r="B80" t="s">
        <v>45</v>
      </c>
      <c r="C80" s="1">
        <v>38438</v>
      </c>
      <c r="D80" s="1">
        <v>31953</v>
      </c>
      <c r="E80" s="1">
        <v>31827</v>
      </c>
      <c r="F80" s="1">
        <v>36500</v>
      </c>
      <c r="G80" s="6">
        <v>51563</v>
      </c>
      <c r="H80" s="6">
        <v>61607</v>
      </c>
      <c r="I80" s="6">
        <v>39583</v>
      </c>
    </row>
    <row r="81" spans="1:9" x14ac:dyDescent="0.25">
      <c r="A81" t="s">
        <v>73</v>
      </c>
      <c r="B81" t="s">
        <v>11</v>
      </c>
      <c r="C81" s="1">
        <v>52500</v>
      </c>
      <c r="D81" s="1">
        <v>47601</v>
      </c>
      <c r="E81" s="1">
        <v>45879</v>
      </c>
      <c r="F81" s="1">
        <v>46164</v>
      </c>
      <c r="G81" s="6">
        <v>57250</v>
      </c>
      <c r="H81" s="6">
        <v>58846</v>
      </c>
      <c r="I81" s="6">
        <v>61397</v>
      </c>
    </row>
    <row r="82" spans="1:9" x14ac:dyDescent="0.25">
      <c r="A82" t="s">
        <v>72</v>
      </c>
      <c r="B82" t="s">
        <v>11</v>
      </c>
      <c r="C82" s="1">
        <v>36731</v>
      </c>
      <c r="D82" s="1">
        <v>29022</v>
      </c>
      <c r="E82" s="1">
        <v>30439</v>
      </c>
      <c r="F82" s="1">
        <v>32083</v>
      </c>
      <c r="G82" s="6" t="s">
        <v>369</v>
      </c>
      <c r="H82" s="6">
        <v>66731</v>
      </c>
      <c r="I82" s="6">
        <v>59010</v>
      </c>
    </row>
    <row r="83" spans="1:9" x14ac:dyDescent="0.25">
      <c r="A83" t="s">
        <v>387</v>
      </c>
      <c r="C83" s="1" t="s">
        <v>369</v>
      </c>
      <c r="D83" s="1" t="s">
        <v>369</v>
      </c>
      <c r="E83" s="1" t="s">
        <v>369</v>
      </c>
      <c r="F83" s="1" t="s">
        <v>369</v>
      </c>
      <c r="G83" s="6" t="s">
        <v>369</v>
      </c>
      <c r="H83" s="6" t="s">
        <v>369</v>
      </c>
      <c r="I83" s="6">
        <v>58359</v>
      </c>
    </row>
    <row r="84" spans="1:9" x14ac:dyDescent="0.25">
      <c r="A84" t="s">
        <v>42</v>
      </c>
      <c r="B84" t="s">
        <v>35</v>
      </c>
      <c r="C84" s="1">
        <v>60000</v>
      </c>
      <c r="D84" s="1">
        <v>57727</v>
      </c>
      <c r="E84" s="1">
        <v>59583</v>
      </c>
      <c r="F84" s="1">
        <v>65326</v>
      </c>
      <c r="G84" s="6">
        <v>74531</v>
      </c>
      <c r="H84" s="6">
        <v>41182</v>
      </c>
      <c r="I84" s="6">
        <v>90313</v>
      </c>
    </row>
    <row r="85" spans="1:9" x14ac:dyDescent="0.25">
      <c r="A85" t="s">
        <v>388</v>
      </c>
      <c r="C85" s="1" t="s">
        <v>369</v>
      </c>
      <c r="D85" s="1" t="s">
        <v>369</v>
      </c>
      <c r="E85" s="1" t="s">
        <v>369</v>
      </c>
      <c r="F85" s="1" t="s">
        <v>369</v>
      </c>
      <c r="G85" s="6" t="s">
        <v>369</v>
      </c>
      <c r="H85" s="6" t="s">
        <v>369</v>
      </c>
      <c r="I85" s="6">
        <v>98750</v>
      </c>
    </row>
    <row r="86" spans="1:9" x14ac:dyDescent="0.25">
      <c r="A86" t="s">
        <v>74</v>
      </c>
      <c r="B86" t="s">
        <v>35</v>
      </c>
      <c r="C86" s="1">
        <v>52645</v>
      </c>
      <c r="D86" s="1">
        <v>55125</v>
      </c>
      <c r="E86" s="1">
        <v>60243</v>
      </c>
      <c r="F86" s="1">
        <v>60652</v>
      </c>
      <c r="G86" s="6">
        <v>53750</v>
      </c>
      <c r="H86" s="6">
        <v>40744</v>
      </c>
      <c r="I86" s="6">
        <v>61974</v>
      </c>
    </row>
    <row r="87" spans="1:9" x14ac:dyDescent="0.25">
      <c r="A87" t="s">
        <v>75</v>
      </c>
      <c r="B87" t="s">
        <v>42</v>
      </c>
      <c r="C87" s="1">
        <v>68440</v>
      </c>
      <c r="D87" s="1">
        <v>67803</v>
      </c>
      <c r="E87" s="1">
        <v>67413</v>
      </c>
      <c r="F87" s="1">
        <v>68021</v>
      </c>
      <c r="G87" s="6">
        <v>71090</v>
      </c>
      <c r="H87" s="6">
        <v>58194</v>
      </c>
      <c r="I87" s="6">
        <v>83869</v>
      </c>
    </row>
    <row r="88" spans="1:9" x14ac:dyDescent="0.25">
      <c r="A88" t="s">
        <v>77</v>
      </c>
      <c r="B88" t="s">
        <v>17</v>
      </c>
      <c r="C88" s="1">
        <v>35172</v>
      </c>
      <c r="D88" s="1">
        <v>40875</v>
      </c>
      <c r="E88" s="1">
        <v>46667</v>
      </c>
      <c r="F88" s="1">
        <v>51458</v>
      </c>
      <c r="G88" s="6">
        <v>42750</v>
      </c>
      <c r="H88" s="6">
        <v>57500</v>
      </c>
      <c r="I88" s="6">
        <v>41667</v>
      </c>
    </row>
    <row r="89" spans="1:9" x14ac:dyDescent="0.25">
      <c r="A89" t="s">
        <v>76</v>
      </c>
      <c r="B89" t="s">
        <v>17</v>
      </c>
      <c r="C89" s="1">
        <v>33056</v>
      </c>
      <c r="D89" s="1">
        <v>36731</v>
      </c>
      <c r="E89" s="1">
        <v>38906</v>
      </c>
      <c r="F89" s="1">
        <v>34625</v>
      </c>
      <c r="G89" s="6">
        <v>41458</v>
      </c>
      <c r="H89" s="6">
        <v>71250</v>
      </c>
      <c r="I89" s="6">
        <v>39271</v>
      </c>
    </row>
    <row r="90" spans="1:9" x14ac:dyDescent="0.25">
      <c r="A90" t="s">
        <v>78</v>
      </c>
      <c r="B90" t="s">
        <v>45</v>
      </c>
      <c r="C90" s="1">
        <v>56719</v>
      </c>
      <c r="D90" s="1">
        <v>56042</v>
      </c>
      <c r="E90" s="1">
        <v>51838</v>
      </c>
      <c r="F90" s="1">
        <v>52143</v>
      </c>
      <c r="G90" s="6">
        <v>52500</v>
      </c>
      <c r="H90" s="6">
        <v>84500</v>
      </c>
      <c r="I90" s="6">
        <v>67434</v>
      </c>
    </row>
    <row r="91" spans="1:9" x14ac:dyDescent="0.25">
      <c r="A91" t="s">
        <v>79</v>
      </c>
      <c r="B91" t="s">
        <v>3</v>
      </c>
      <c r="C91" s="1">
        <v>80750</v>
      </c>
      <c r="D91" s="1">
        <v>76848</v>
      </c>
      <c r="E91" s="1">
        <v>76989</v>
      </c>
      <c r="F91" s="1">
        <v>79226</v>
      </c>
      <c r="G91" s="6">
        <v>84688</v>
      </c>
      <c r="H91" s="6">
        <v>35500</v>
      </c>
      <c r="I91" s="6">
        <v>90417</v>
      </c>
    </row>
    <row r="92" spans="1:9" x14ac:dyDescent="0.25">
      <c r="A92" t="s">
        <v>81</v>
      </c>
      <c r="B92" t="s">
        <v>5</v>
      </c>
      <c r="C92" s="1">
        <v>45188</v>
      </c>
      <c r="D92" s="1">
        <v>45417</v>
      </c>
      <c r="E92" s="1">
        <v>42500</v>
      </c>
      <c r="F92" s="1">
        <v>45625</v>
      </c>
      <c r="G92" s="6">
        <v>57500</v>
      </c>
      <c r="H92" s="6">
        <v>67813</v>
      </c>
      <c r="I92" s="6">
        <v>51827</v>
      </c>
    </row>
    <row r="93" spans="1:9" x14ac:dyDescent="0.25">
      <c r="A93" t="s">
        <v>80</v>
      </c>
      <c r="B93" t="s">
        <v>5</v>
      </c>
      <c r="C93" s="1">
        <v>21563</v>
      </c>
      <c r="D93" s="1">
        <v>36875</v>
      </c>
      <c r="E93" s="1" t="s">
        <v>369</v>
      </c>
      <c r="F93" s="1">
        <v>26125</v>
      </c>
      <c r="G93" s="6">
        <v>29821</v>
      </c>
      <c r="H93" s="6">
        <v>89306</v>
      </c>
      <c r="I93" s="6">
        <v>47500</v>
      </c>
    </row>
    <row r="94" spans="1:9" x14ac:dyDescent="0.25">
      <c r="A94" t="s">
        <v>82</v>
      </c>
      <c r="B94" t="s">
        <v>5</v>
      </c>
      <c r="C94" s="1">
        <v>47841</v>
      </c>
      <c r="D94" s="1">
        <v>52500</v>
      </c>
      <c r="E94" s="1">
        <v>53214</v>
      </c>
      <c r="F94" s="1">
        <v>51618</v>
      </c>
      <c r="G94" s="6">
        <v>56719</v>
      </c>
      <c r="H94" s="6">
        <v>56875</v>
      </c>
      <c r="I94" s="6">
        <v>72670</v>
      </c>
    </row>
    <row r="95" spans="1:9" x14ac:dyDescent="0.25">
      <c r="A95" t="s">
        <v>83</v>
      </c>
      <c r="B95" t="s">
        <v>35</v>
      </c>
      <c r="C95" s="1">
        <v>57951</v>
      </c>
      <c r="D95" s="1">
        <v>57171</v>
      </c>
      <c r="E95" s="1">
        <v>57614</v>
      </c>
      <c r="F95" s="1">
        <v>59853</v>
      </c>
      <c r="G95" s="6">
        <v>57083</v>
      </c>
      <c r="H95" s="6">
        <v>55461</v>
      </c>
      <c r="I95" s="6">
        <v>60739</v>
      </c>
    </row>
    <row r="96" spans="1:9" x14ac:dyDescent="0.25">
      <c r="A96" t="s">
        <v>389</v>
      </c>
      <c r="C96" s="1" t="s">
        <v>369</v>
      </c>
      <c r="D96" s="1" t="s">
        <v>369</v>
      </c>
      <c r="E96" s="1" t="s">
        <v>369</v>
      </c>
      <c r="F96" s="1" t="s">
        <v>369</v>
      </c>
      <c r="G96" s="6" t="s">
        <v>369</v>
      </c>
      <c r="H96" s="6" t="s">
        <v>369</v>
      </c>
      <c r="I96" s="6">
        <v>54583</v>
      </c>
    </row>
    <row r="97" spans="1:9" x14ac:dyDescent="0.25">
      <c r="A97" t="s">
        <v>85</v>
      </c>
      <c r="B97" t="s">
        <v>23</v>
      </c>
      <c r="C97" s="1">
        <v>56518</v>
      </c>
      <c r="D97" s="1">
        <v>62019</v>
      </c>
      <c r="E97" s="1">
        <v>60781</v>
      </c>
      <c r="F97" s="1">
        <v>60694</v>
      </c>
      <c r="G97" s="6">
        <v>59865</v>
      </c>
      <c r="H97" s="6">
        <v>106614</v>
      </c>
      <c r="I97" s="6">
        <v>62617</v>
      </c>
    </row>
    <row r="98" spans="1:9" x14ac:dyDescent="0.25">
      <c r="A98" t="s">
        <v>84</v>
      </c>
      <c r="B98" t="s">
        <v>23</v>
      </c>
      <c r="C98" s="1">
        <v>53750</v>
      </c>
      <c r="D98" s="1">
        <v>70500</v>
      </c>
      <c r="E98" s="1">
        <v>73750</v>
      </c>
      <c r="F98" s="1">
        <v>76458</v>
      </c>
      <c r="G98" s="6">
        <v>66250</v>
      </c>
      <c r="H98" s="6">
        <v>79172</v>
      </c>
      <c r="I98" s="6" t="s">
        <v>369</v>
      </c>
    </row>
    <row r="99" spans="1:9" x14ac:dyDescent="0.25">
      <c r="A99" t="s">
        <v>88</v>
      </c>
      <c r="B99" t="s">
        <v>5</v>
      </c>
      <c r="C99" s="1">
        <v>44659</v>
      </c>
      <c r="D99" s="1">
        <v>49034</v>
      </c>
      <c r="E99" s="1">
        <v>51441</v>
      </c>
      <c r="F99" s="1">
        <v>53226</v>
      </c>
      <c r="G99" s="6">
        <v>55900</v>
      </c>
      <c r="H99" s="6">
        <v>86212</v>
      </c>
      <c r="I99" s="6">
        <v>64096</v>
      </c>
    </row>
    <row r="100" spans="1:9" x14ac:dyDescent="0.25">
      <c r="A100" t="s">
        <v>86</v>
      </c>
      <c r="B100" t="s">
        <v>5</v>
      </c>
      <c r="C100" s="1">
        <v>31607</v>
      </c>
      <c r="D100" s="1">
        <v>33125</v>
      </c>
      <c r="E100" s="1">
        <v>32813</v>
      </c>
      <c r="F100" s="1">
        <v>30815</v>
      </c>
      <c r="G100" s="6">
        <v>37891</v>
      </c>
      <c r="H100" s="6">
        <v>76845</v>
      </c>
      <c r="I100" s="6">
        <v>41083</v>
      </c>
    </row>
    <row r="101" spans="1:9" x14ac:dyDescent="0.25">
      <c r="A101" t="s">
        <v>87</v>
      </c>
      <c r="B101" t="s">
        <v>5</v>
      </c>
      <c r="C101" s="1">
        <v>46500</v>
      </c>
      <c r="D101" s="1">
        <v>53359</v>
      </c>
      <c r="E101" s="1">
        <v>54211</v>
      </c>
      <c r="F101" s="1">
        <v>60461</v>
      </c>
      <c r="G101" s="6">
        <v>55625</v>
      </c>
      <c r="H101" s="6">
        <v>96774</v>
      </c>
      <c r="I101" s="6">
        <v>62784</v>
      </c>
    </row>
    <row r="102" spans="1:9" x14ac:dyDescent="0.25">
      <c r="A102" t="s">
        <v>90</v>
      </c>
      <c r="B102" t="s">
        <v>13</v>
      </c>
      <c r="C102" s="1">
        <v>71307</v>
      </c>
      <c r="D102" s="1">
        <v>68787</v>
      </c>
      <c r="E102" s="1">
        <v>74615</v>
      </c>
      <c r="F102" s="1">
        <v>73021</v>
      </c>
      <c r="G102" s="6">
        <v>49722</v>
      </c>
      <c r="H102" s="6">
        <v>52313</v>
      </c>
      <c r="I102" s="6">
        <v>68333</v>
      </c>
    </row>
    <row r="103" spans="1:9" x14ac:dyDescent="0.25">
      <c r="A103" t="s">
        <v>89</v>
      </c>
      <c r="B103" t="s">
        <v>13</v>
      </c>
      <c r="C103" s="1">
        <v>69934</v>
      </c>
      <c r="D103" s="1">
        <v>69022</v>
      </c>
      <c r="E103" s="1">
        <v>105417</v>
      </c>
      <c r="F103" s="1" t="s">
        <v>369</v>
      </c>
      <c r="G103" s="6" t="s">
        <v>369</v>
      </c>
      <c r="H103" s="6">
        <v>87784</v>
      </c>
      <c r="I103" s="6">
        <v>91845</v>
      </c>
    </row>
    <row r="104" spans="1:9" x14ac:dyDescent="0.25">
      <c r="A104" t="s">
        <v>91</v>
      </c>
      <c r="B104" t="s">
        <v>16</v>
      </c>
      <c r="C104" s="1">
        <v>42188</v>
      </c>
      <c r="D104" s="1">
        <v>43828</v>
      </c>
      <c r="E104" s="1">
        <v>43750</v>
      </c>
      <c r="F104" s="1">
        <v>50363</v>
      </c>
      <c r="G104" s="6">
        <v>51806</v>
      </c>
      <c r="H104" s="6">
        <v>97743</v>
      </c>
      <c r="I104" s="6">
        <v>45625</v>
      </c>
    </row>
    <row r="105" spans="1:9" x14ac:dyDescent="0.25">
      <c r="A105" t="s">
        <v>92</v>
      </c>
      <c r="B105" t="s">
        <v>16</v>
      </c>
      <c r="C105" s="1">
        <v>61029</v>
      </c>
      <c r="D105" s="1">
        <v>60119</v>
      </c>
      <c r="E105" s="1">
        <v>61548</v>
      </c>
      <c r="F105" s="1">
        <v>62594</v>
      </c>
      <c r="G105" s="6">
        <v>68594</v>
      </c>
      <c r="H105" s="6">
        <v>92188</v>
      </c>
      <c r="I105" s="6">
        <v>85357</v>
      </c>
    </row>
    <row r="106" spans="1:9" x14ac:dyDescent="0.25">
      <c r="A106" t="s">
        <v>93</v>
      </c>
      <c r="B106" t="s">
        <v>25</v>
      </c>
      <c r="C106" s="1">
        <v>71964</v>
      </c>
      <c r="D106" s="1">
        <v>75000</v>
      </c>
      <c r="E106" s="1">
        <v>77292</v>
      </c>
      <c r="F106" s="1">
        <v>75000</v>
      </c>
      <c r="G106" s="6">
        <v>70417</v>
      </c>
      <c r="H106" s="6">
        <v>89167</v>
      </c>
      <c r="I106" s="6">
        <v>79276</v>
      </c>
    </row>
    <row r="107" spans="1:9" x14ac:dyDescent="0.25">
      <c r="A107" t="s">
        <v>94</v>
      </c>
      <c r="B107" t="s">
        <v>25</v>
      </c>
      <c r="C107" s="1">
        <v>63750</v>
      </c>
      <c r="D107" s="1">
        <v>97614</v>
      </c>
      <c r="E107" s="1">
        <v>84821</v>
      </c>
      <c r="F107" s="1">
        <v>80888</v>
      </c>
      <c r="G107" s="6">
        <v>75125</v>
      </c>
      <c r="H107" s="6">
        <v>62292</v>
      </c>
      <c r="I107" s="6">
        <v>72188</v>
      </c>
    </row>
    <row r="108" spans="1:9" x14ac:dyDescent="0.25">
      <c r="A108" t="s">
        <v>95</v>
      </c>
      <c r="B108" t="s">
        <v>23</v>
      </c>
      <c r="C108" s="1">
        <v>54583</v>
      </c>
      <c r="D108" s="1">
        <v>83611</v>
      </c>
      <c r="E108" s="1">
        <v>59167</v>
      </c>
      <c r="F108" s="1">
        <v>60417</v>
      </c>
      <c r="G108" s="6">
        <v>63365</v>
      </c>
      <c r="H108" s="6">
        <v>99435</v>
      </c>
      <c r="I108" s="6">
        <v>66125</v>
      </c>
    </row>
    <row r="109" spans="1:9" x14ac:dyDescent="0.25">
      <c r="A109" t="s">
        <v>390</v>
      </c>
      <c r="C109" s="1" t="s">
        <v>369</v>
      </c>
      <c r="D109" s="1" t="s">
        <v>369</v>
      </c>
      <c r="E109" s="1" t="s">
        <v>369</v>
      </c>
      <c r="F109" s="1" t="s">
        <v>369</v>
      </c>
      <c r="G109" s="6" t="s">
        <v>369</v>
      </c>
      <c r="H109" s="6" t="s">
        <v>369</v>
      </c>
      <c r="I109" s="6">
        <v>91615</v>
      </c>
    </row>
    <row r="110" spans="1:9" x14ac:dyDescent="0.25">
      <c r="A110" t="s">
        <v>391</v>
      </c>
      <c r="C110" s="1" t="s">
        <v>369</v>
      </c>
      <c r="D110" s="1" t="s">
        <v>369</v>
      </c>
      <c r="E110" s="1" t="s">
        <v>369</v>
      </c>
      <c r="F110" s="1" t="s">
        <v>369</v>
      </c>
      <c r="G110" s="6" t="s">
        <v>369</v>
      </c>
      <c r="H110" s="6" t="s">
        <v>369</v>
      </c>
      <c r="I110" s="6" t="s">
        <v>369</v>
      </c>
    </row>
    <row r="111" spans="1:9" x14ac:dyDescent="0.25">
      <c r="A111" t="s">
        <v>96</v>
      </c>
      <c r="B111" t="s">
        <v>17</v>
      </c>
      <c r="C111" s="1">
        <v>39519</v>
      </c>
      <c r="D111" s="1">
        <v>39643</v>
      </c>
      <c r="E111" s="1">
        <v>40750</v>
      </c>
      <c r="F111" s="1">
        <v>40000</v>
      </c>
      <c r="G111" s="6">
        <v>37813</v>
      </c>
      <c r="H111" s="6">
        <v>56806</v>
      </c>
      <c r="I111" s="6">
        <v>36250</v>
      </c>
    </row>
    <row r="112" spans="1:9" x14ac:dyDescent="0.25">
      <c r="A112" t="s">
        <v>97</v>
      </c>
      <c r="B112" t="s">
        <v>3</v>
      </c>
      <c r="C112" s="1">
        <v>58426</v>
      </c>
      <c r="D112" s="1">
        <v>59306</v>
      </c>
      <c r="E112" s="1">
        <v>60104</v>
      </c>
      <c r="F112" s="1">
        <v>68828</v>
      </c>
      <c r="G112" s="6">
        <v>72054</v>
      </c>
      <c r="H112" s="6">
        <v>91953</v>
      </c>
      <c r="I112" s="6">
        <v>79318</v>
      </c>
    </row>
    <row r="113" spans="1:9" x14ac:dyDescent="0.25">
      <c r="A113" t="s">
        <v>99</v>
      </c>
      <c r="B113" t="s">
        <v>25</v>
      </c>
      <c r="C113" s="1">
        <v>66719</v>
      </c>
      <c r="D113" s="1">
        <v>66324</v>
      </c>
      <c r="E113" s="1">
        <v>57266</v>
      </c>
      <c r="F113" s="1">
        <v>67844</v>
      </c>
      <c r="G113" s="6">
        <v>68295</v>
      </c>
      <c r="H113" s="6">
        <v>85216</v>
      </c>
      <c r="I113" s="6">
        <v>70119</v>
      </c>
    </row>
    <row r="114" spans="1:9" x14ac:dyDescent="0.25">
      <c r="A114" t="s">
        <v>98</v>
      </c>
      <c r="B114" t="s">
        <v>25</v>
      </c>
      <c r="C114" s="1">
        <v>52031</v>
      </c>
      <c r="D114" s="1" t="s">
        <v>369</v>
      </c>
      <c r="E114" s="1" t="s">
        <v>369</v>
      </c>
      <c r="F114" s="1" t="s">
        <v>369</v>
      </c>
      <c r="G114" s="6" t="s">
        <v>369</v>
      </c>
      <c r="H114" s="6">
        <v>76227</v>
      </c>
      <c r="I114" s="6" t="s">
        <v>369</v>
      </c>
    </row>
    <row r="115" spans="1:9" x14ac:dyDescent="0.25">
      <c r="A115" t="s">
        <v>392</v>
      </c>
      <c r="C115" s="1" t="s">
        <v>369</v>
      </c>
      <c r="D115" s="1" t="s">
        <v>369</v>
      </c>
      <c r="E115" s="1" t="s">
        <v>369</v>
      </c>
      <c r="F115" s="1" t="s">
        <v>369</v>
      </c>
      <c r="G115" s="6" t="s">
        <v>369</v>
      </c>
      <c r="H115" s="6" t="s">
        <v>369</v>
      </c>
      <c r="I115" s="6">
        <v>63849</v>
      </c>
    </row>
    <row r="116" spans="1:9" x14ac:dyDescent="0.25">
      <c r="A116" t="s">
        <v>100</v>
      </c>
      <c r="B116" t="s">
        <v>32</v>
      </c>
      <c r="C116" s="1">
        <v>50000</v>
      </c>
      <c r="D116" s="1">
        <v>52083</v>
      </c>
      <c r="E116" s="1">
        <v>51650</v>
      </c>
      <c r="F116" s="1">
        <v>53906</v>
      </c>
      <c r="G116" s="6">
        <v>56818</v>
      </c>
      <c r="H116" s="6">
        <v>71111</v>
      </c>
      <c r="I116" s="6">
        <v>54861</v>
      </c>
    </row>
    <row r="117" spans="1:9" x14ac:dyDescent="0.25">
      <c r="A117" t="s">
        <v>101</v>
      </c>
      <c r="B117" t="s">
        <v>32</v>
      </c>
      <c r="C117" s="1">
        <v>73750</v>
      </c>
      <c r="D117" s="1">
        <v>79375</v>
      </c>
      <c r="E117" s="1">
        <v>76818</v>
      </c>
      <c r="F117" s="1">
        <v>78229</v>
      </c>
      <c r="G117" s="6">
        <v>69844</v>
      </c>
      <c r="H117" s="6">
        <v>94034</v>
      </c>
      <c r="I117" s="6">
        <v>96364</v>
      </c>
    </row>
    <row r="118" spans="1:9" x14ac:dyDescent="0.25">
      <c r="A118" t="s">
        <v>103</v>
      </c>
      <c r="B118" t="s">
        <v>19</v>
      </c>
      <c r="C118" s="1">
        <v>52569</v>
      </c>
      <c r="D118" s="1">
        <v>49196</v>
      </c>
      <c r="E118" s="1">
        <v>48306</v>
      </c>
      <c r="F118" s="1">
        <v>54900</v>
      </c>
      <c r="G118" s="6">
        <v>56146</v>
      </c>
      <c r="H118" s="6">
        <v>101417</v>
      </c>
      <c r="I118" s="6">
        <v>59856</v>
      </c>
    </row>
    <row r="119" spans="1:9" x14ac:dyDescent="0.25">
      <c r="A119" t="s">
        <v>102</v>
      </c>
      <c r="B119" t="s">
        <v>19</v>
      </c>
      <c r="C119" s="1">
        <v>32786</v>
      </c>
      <c r="D119" s="1">
        <v>39306</v>
      </c>
      <c r="E119" s="1">
        <v>39500</v>
      </c>
      <c r="F119" s="1">
        <v>47083</v>
      </c>
      <c r="G119" s="6">
        <v>53583</v>
      </c>
      <c r="H119" s="6">
        <v>86915</v>
      </c>
      <c r="I119" s="6">
        <v>47132</v>
      </c>
    </row>
    <row r="120" spans="1:9" x14ac:dyDescent="0.25">
      <c r="A120" t="s">
        <v>105</v>
      </c>
      <c r="B120" t="s">
        <v>42</v>
      </c>
      <c r="C120" s="1">
        <v>73530</v>
      </c>
      <c r="D120" s="1">
        <v>74299</v>
      </c>
      <c r="E120" s="1">
        <v>73936</v>
      </c>
      <c r="F120" s="1">
        <v>76677</v>
      </c>
      <c r="G120" s="6">
        <v>84588</v>
      </c>
      <c r="H120" s="6">
        <v>56236</v>
      </c>
      <c r="I120" s="6">
        <v>88136</v>
      </c>
    </row>
    <row r="121" spans="1:9" x14ac:dyDescent="0.25">
      <c r="A121" t="s">
        <v>104</v>
      </c>
      <c r="B121" t="s">
        <v>42</v>
      </c>
      <c r="C121" s="1">
        <v>53954</v>
      </c>
      <c r="D121" s="1">
        <v>64303</v>
      </c>
      <c r="E121" s="1">
        <v>61620</v>
      </c>
      <c r="F121" s="1">
        <v>63948</v>
      </c>
      <c r="G121" s="6">
        <v>80019</v>
      </c>
      <c r="H121" s="6" t="s">
        <v>369</v>
      </c>
      <c r="I121" s="6">
        <v>79677</v>
      </c>
    </row>
    <row r="122" spans="1:9" x14ac:dyDescent="0.25">
      <c r="A122" t="s">
        <v>107</v>
      </c>
      <c r="B122" t="s">
        <v>35</v>
      </c>
      <c r="C122" s="1">
        <v>46204</v>
      </c>
      <c r="D122" s="1">
        <v>44343</v>
      </c>
      <c r="E122" s="1">
        <v>39904</v>
      </c>
      <c r="F122" s="1">
        <v>45871</v>
      </c>
      <c r="G122" s="6">
        <v>54250</v>
      </c>
      <c r="H122" s="6">
        <v>38333</v>
      </c>
      <c r="I122" s="6">
        <v>64618</v>
      </c>
    </row>
    <row r="123" spans="1:9" x14ac:dyDescent="0.25">
      <c r="A123" t="s">
        <v>106</v>
      </c>
      <c r="B123" t="s">
        <v>35</v>
      </c>
      <c r="C123" s="1">
        <v>44185</v>
      </c>
      <c r="D123" s="1">
        <v>39583</v>
      </c>
      <c r="E123" s="1">
        <v>37644</v>
      </c>
      <c r="F123" s="1">
        <v>64914</v>
      </c>
      <c r="G123" s="6">
        <v>54333</v>
      </c>
      <c r="H123" s="6">
        <v>45000</v>
      </c>
      <c r="I123" s="6">
        <v>64826</v>
      </c>
    </row>
    <row r="124" spans="1:9" x14ac:dyDescent="0.25">
      <c r="A124" t="s">
        <v>354</v>
      </c>
      <c r="B124" t="s">
        <v>19</v>
      </c>
      <c r="C124" s="1">
        <v>75000</v>
      </c>
      <c r="D124" s="1">
        <v>70795</v>
      </c>
      <c r="E124" s="1">
        <v>72723</v>
      </c>
      <c r="F124" s="1">
        <v>71227</v>
      </c>
      <c r="G124" s="6">
        <v>77564</v>
      </c>
      <c r="H124" s="6">
        <v>40469</v>
      </c>
      <c r="I124" s="6">
        <v>92536</v>
      </c>
    </row>
    <row r="125" spans="1:9" x14ac:dyDescent="0.25">
      <c r="A125" t="s">
        <v>368</v>
      </c>
      <c r="B125" t="s">
        <v>19</v>
      </c>
      <c r="C125" s="1" t="s">
        <v>369</v>
      </c>
      <c r="D125" s="1">
        <v>54375</v>
      </c>
      <c r="E125" s="1">
        <v>60192</v>
      </c>
      <c r="F125" s="1">
        <v>44650</v>
      </c>
      <c r="G125" s="6">
        <v>54888</v>
      </c>
      <c r="H125" s="6">
        <v>48750</v>
      </c>
      <c r="I125" s="6">
        <v>51938</v>
      </c>
    </row>
    <row r="126" spans="1:9" x14ac:dyDescent="0.25">
      <c r="A126" t="s">
        <v>355</v>
      </c>
      <c r="B126" t="s">
        <v>19</v>
      </c>
      <c r="C126" s="1">
        <v>68700</v>
      </c>
      <c r="D126" s="1">
        <v>70568</v>
      </c>
      <c r="E126" s="1">
        <v>74931</v>
      </c>
      <c r="F126" s="1">
        <v>82500</v>
      </c>
      <c r="G126" s="6">
        <v>89063</v>
      </c>
      <c r="H126" s="6">
        <v>47500</v>
      </c>
      <c r="I126" s="6">
        <v>98942</v>
      </c>
    </row>
    <row r="127" spans="1:9" x14ac:dyDescent="0.25">
      <c r="A127" t="s">
        <v>109</v>
      </c>
      <c r="B127" t="s">
        <v>45</v>
      </c>
      <c r="C127" s="1">
        <v>67100</v>
      </c>
      <c r="D127" s="1">
        <v>65885</v>
      </c>
      <c r="E127" s="1">
        <v>65905</v>
      </c>
      <c r="F127" s="1">
        <v>66691</v>
      </c>
      <c r="G127" s="6">
        <v>52128</v>
      </c>
      <c r="H127" s="6">
        <v>46094</v>
      </c>
      <c r="I127" s="6">
        <v>53767</v>
      </c>
    </row>
    <row r="128" spans="1:9" x14ac:dyDescent="0.25">
      <c r="A128" t="s">
        <v>108</v>
      </c>
      <c r="B128" t="s">
        <v>45</v>
      </c>
      <c r="C128" s="1">
        <v>65769</v>
      </c>
      <c r="D128" s="1">
        <v>56750</v>
      </c>
      <c r="E128" s="1">
        <v>57396</v>
      </c>
      <c r="F128" s="1">
        <v>58472</v>
      </c>
      <c r="G128" s="6">
        <v>51711</v>
      </c>
      <c r="H128" s="6">
        <v>51786</v>
      </c>
      <c r="I128" s="6">
        <v>52500</v>
      </c>
    </row>
    <row r="129" spans="1:9" x14ac:dyDescent="0.25">
      <c r="A129" t="s">
        <v>110</v>
      </c>
      <c r="B129" t="s">
        <v>25</v>
      </c>
      <c r="C129" s="1">
        <v>86042</v>
      </c>
      <c r="D129" s="1">
        <v>80000</v>
      </c>
      <c r="E129" s="1">
        <v>74022</v>
      </c>
      <c r="F129" s="1">
        <v>79940</v>
      </c>
      <c r="G129" s="6">
        <v>79211</v>
      </c>
      <c r="H129" s="6">
        <v>46250</v>
      </c>
      <c r="I129" s="6">
        <v>109432</v>
      </c>
    </row>
    <row r="130" spans="1:9" x14ac:dyDescent="0.25">
      <c r="A130" t="s">
        <v>111</v>
      </c>
      <c r="B130" t="s">
        <v>17</v>
      </c>
      <c r="C130" s="1">
        <v>45625</v>
      </c>
      <c r="D130" s="1" t="s">
        <v>369</v>
      </c>
      <c r="E130" s="1" t="s">
        <v>369</v>
      </c>
      <c r="F130" s="1" t="s">
        <v>369</v>
      </c>
      <c r="G130" s="6" t="s">
        <v>369</v>
      </c>
      <c r="H130" s="6">
        <v>34500</v>
      </c>
      <c r="I130" s="6">
        <v>11486</v>
      </c>
    </row>
    <row r="131" spans="1:9" x14ac:dyDescent="0.25">
      <c r="A131" t="s">
        <v>112</v>
      </c>
      <c r="B131" t="s">
        <v>3</v>
      </c>
      <c r="C131" s="1">
        <v>58947</v>
      </c>
      <c r="D131" s="1">
        <v>59432</v>
      </c>
      <c r="E131" s="1">
        <v>65956</v>
      </c>
      <c r="F131" s="1">
        <v>67414</v>
      </c>
      <c r="G131" s="6">
        <v>81071</v>
      </c>
      <c r="H131" s="6" t="s">
        <v>369</v>
      </c>
      <c r="I131" s="6">
        <v>95625</v>
      </c>
    </row>
    <row r="132" spans="1:9" x14ac:dyDescent="0.25">
      <c r="A132" t="s">
        <v>113</v>
      </c>
      <c r="B132" t="s">
        <v>19</v>
      </c>
      <c r="C132" s="1">
        <v>80625</v>
      </c>
      <c r="D132" s="1">
        <v>85000</v>
      </c>
      <c r="E132" s="1">
        <v>85313</v>
      </c>
      <c r="F132" s="1">
        <v>64500</v>
      </c>
      <c r="G132" s="6">
        <v>78036</v>
      </c>
      <c r="H132" s="6" t="s">
        <v>369</v>
      </c>
      <c r="I132" s="6">
        <v>80625</v>
      </c>
    </row>
    <row r="133" spans="1:9" x14ac:dyDescent="0.25">
      <c r="A133" t="s">
        <v>19</v>
      </c>
      <c r="B133" t="s">
        <v>19</v>
      </c>
      <c r="C133" s="1">
        <v>53333</v>
      </c>
      <c r="D133" s="1">
        <v>55729</v>
      </c>
      <c r="E133" s="1">
        <v>56389</v>
      </c>
      <c r="F133" s="1">
        <v>58611</v>
      </c>
      <c r="G133" s="6">
        <v>74091</v>
      </c>
      <c r="H133" s="6">
        <v>74279</v>
      </c>
      <c r="I133" s="6">
        <v>83229</v>
      </c>
    </row>
    <row r="134" spans="1:9" x14ac:dyDescent="0.25">
      <c r="A134" t="s">
        <v>114</v>
      </c>
      <c r="B134" t="s">
        <v>19</v>
      </c>
      <c r="C134" s="1">
        <v>74978</v>
      </c>
      <c r="D134" s="1">
        <v>81760</v>
      </c>
      <c r="E134" s="1">
        <v>80673</v>
      </c>
      <c r="F134" s="1">
        <v>84880</v>
      </c>
      <c r="G134" s="6">
        <v>91200</v>
      </c>
      <c r="H134" s="6">
        <v>38689</v>
      </c>
      <c r="I134" s="6">
        <v>91456</v>
      </c>
    </row>
    <row r="135" spans="1:9" x14ac:dyDescent="0.25">
      <c r="A135" t="s">
        <v>393</v>
      </c>
      <c r="C135" s="1" t="s">
        <v>369</v>
      </c>
      <c r="D135" s="1" t="s">
        <v>369</v>
      </c>
      <c r="E135" s="1" t="s">
        <v>369</v>
      </c>
      <c r="F135" s="1" t="s">
        <v>369</v>
      </c>
      <c r="G135" s="6" t="s">
        <v>369</v>
      </c>
      <c r="H135" s="6" t="s">
        <v>369</v>
      </c>
      <c r="I135" s="6">
        <v>30972</v>
      </c>
    </row>
    <row r="136" spans="1:9" x14ac:dyDescent="0.25">
      <c r="A136" t="s">
        <v>361</v>
      </c>
      <c r="B136" t="s">
        <v>13</v>
      </c>
      <c r="C136" s="1">
        <v>63750</v>
      </c>
      <c r="D136" s="1">
        <v>64375</v>
      </c>
      <c r="E136" s="1">
        <v>66250</v>
      </c>
      <c r="F136" s="1" t="s">
        <v>369</v>
      </c>
      <c r="G136" s="6" t="s">
        <v>369</v>
      </c>
      <c r="H136" s="6">
        <v>60938</v>
      </c>
      <c r="I136" s="6" t="s">
        <v>369</v>
      </c>
    </row>
    <row r="137" spans="1:9" x14ac:dyDescent="0.25">
      <c r="A137" t="s">
        <v>116</v>
      </c>
      <c r="B137" t="s">
        <v>5</v>
      </c>
      <c r="C137" s="1">
        <v>46750</v>
      </c>
      <c r="D137" s="1">
        <v>46484</v>
      </c>
      <c r="E137" s="1">
        <v>45735</v>
      </c>
      <c r="F137" s="1">
        <v>45921</v>
      </c>
      <c r="G137" s="6">
        <v>46000</v>
      </c>
      <c r="H137" s="6">
        <v>45536</v>
      </c>
      <c r="I137" s="6">
        <v>61806</v>
      </c>
    </row>
    <row r="138" spans="1:9" x14ac:dyDescent="0.25">
      <c r="A138" t="s">
        <v>115</v>
      </c>
      <c r="B138" t="s">
        <v>5</v>
      </c>
      <c r="C138" s="1">
        <v>41667</v>
      </c>
      <c r="D138" s="1">
        <v>40000</v>
      </c>
      <c r="E138" s="1">
        <v>42031</v>
      </c>
      <c r="F138" s="1">
        <v>32188</v>
      </c>
      <c r="G138" s="6">
        <v>43500</v>
      </c>
      <c r="H138" s="6">
        <v>72708</v>
      </c>
      <c r="I138" s="6">
        <v>46875</v>
      </c>
    </row>
    <row r="139" spans="1:9" x14ac:dyDescent="0.25">
      <c r="A139" t="s">
        <v>117</v>
      </c>
      <c r="B139" t="s">
        <v>3</v>
      </c>
      <c r="C139" s="1">
        <v>46250</v>
      </c>
      <c r="D139" s="1">
        <v>45000</v>
      </c>
      <c r="E139" s="1">
        <v>37500</v>
      </c>
      <c r="F139" s="1">
        <v>41875</v>
      </c>
      <c r="G139" s="6">
        <v>76875</v>
      </c>
      <c r="H139" s="6">
        <v>44688</v>
      </c>
      <c r="I139" s="6">
        <v>75750</v>
      </c>
    </row>
    <row r="140" spans="1:9" x14ac:dyDescent="0.25">
      <c r="A140" t="s">
        <v>118</v>
      </c>
      <c r="B140" t="s">
        <v>16</v>
      </c>
      <c r="C140" s="1">
        <v>50781</v>
      </c>
      <c r="D140" s="1">
        <v>50083</v>
      </c>
      <c r="E140" s="1">
        <v>51012</v>
      </c>
      <c r="F140" s="1">
        <v>52188</v>
      </c>
      <c r="G140" s="6">
        <v>55469</v>
      </c>
      <c r="H140" s="6">
        <v>39375</v>
      </c>
      <c r="I140" s="6">
        <v>68125</v>
      </c>
    </row>
    <row r="141" spans="1:9" x14ac:dyDescent="0.25">
      <c r="A141" t="s">
        <v>394</v>
      </c>
      <c r="C141" s="1" t="s">
        <v>369</v>
      </c>
      <c r="D141" s="1" t="s">
        <v>369</v>
      </c>
      <c r="E141" s="1" t="s">
        <v>369</v>
      </c>
      <c r="F141" s="1" t="s">
        <v>369</v>
      </c>
      <c r="G141" s="6" t="s">
        <v>369</v>
      </c>
      <c r="H141" s="6" t="s">
        <v>369</v>
      </c>
      <c r="I141" s="6" t="s">
        <v>369</v>
      </c>
    </row>
    <row r="142" spans="1:9" x14ac:dyDescent="0.25">
      <c r="A142" t="s">
        <v>119</v>
      </c>
      <c r="B142" t="s">
        <v>17</v>
      </c>
      <c r="C142" s="1">
        <v>46250</v>
      </c>
      <c r="D142" s="1">
        <v>53750</v>
      </c>
      <c r="E142" s="1">
        <v>41875</v>
      </c>
      <c r="F142" s="1">
        <v>33125</v>
      </c>
      <c r="G142" s="6">
        <v>25500</v>
      </c>
      <c r="H142" s="6">
        <v>72500</v>
      </c>
      <c r="I142" s="6" t="s">
        <v>369</v>
      </c>
    </row>
    <row r="143" spans="1:9" x14ac:dyDescent="0.25">
      <c r="A143" t="s">
        <v>8</v>
      </c>
      <c r="B143" t="s">
        <v>8</v>
      </c>
      <c r="C143" s="1">
        <v>61286</v>
      </c>
      <c r="D143" s="1">
        <v>83839</v>
      </c>
      <c r="E143" s="1">
        <v>64756</v>
      </c>
      <c r="F143" s="1">
        <v>64760</v>
      </c>
      <c r="G143" s="6">
        <v>72411</v>
      </c>
      <c r="H143" s="6">
        <v>63125</v>
      </c>
      <c r="I143" s="6">
        <v>97361</v>
      </c>
    </row>
    <row r="144" spans="1:9" x14ac:dyDescent="0.25">
      <c r="A144" t="s">
        <v>120</v>
      </c>
      <c r="B144" t="s">
        <v>25</v>
      </c>
      <c r="C144" s="1">
        <v>42917</v>
      </c>
      <c r="D144" s="1">
        <v>40179</v>
      </c>
      <c r="E144" s="1">
        <v>44000</v>
      </c>
      <c r="F144" s="1">
        <v>45852</v>
      </c>
      <c r="G144" s="6">
        <v>53750</v>
      </c>
      <c r="H144" s="6">
        <v>56845</v>
      </c>
      <c r="I144" s="6">
        <v>32525</v>
      </c>
    </row>
    <row r="145" spans="1:9" x14ac:dyDescent="0.25">
      <c r="A145" t="s">
        <v>121</v>
      </c>
      <c r="B145" t="s">
        <v>3</v>
      </c>
      <c r="C145" s="1">
        <v>58750</v>
      </c>
      <c r="D145" s="1">
        <v>50417</v>
      </c>
      <c r="E145" s="1">
        <v>53750</v>
      </c>
      <c r="F145" s="1">
        <v>55000</v>
      </c>
      <c r="G145" s="6">
        <v>70000</v>
      </c>
      <c r="H145" s="6">
        <v>44167</v>
      </c>
      <c r="I145" s="6">
        <v>51250</v>
      </c>
    </row>
    <row r="146" spans="1:9" x14ac:dyDescent="0.25">
      <c r="A146" t="s">
        <v>124</v>
      </c>
      <c r="B146" t="s">
        <v>5</v>
      </c>
      <c r="C146" s="1">
        <v>56000</v>
      </c>
      <c r="D146" s="1">
        <v>52500</v>
      </c>
      <c r="E146" s="1">
        <v>62143</v>
      </c>
      <c r="F146" s="1">
        <v>63750</v>
      </c>
      <c r="G146" s="6">
        <v>52500</v>
      </c>
      <c r="H146" s="6">
        <v>78304</v>
      </c>
      <c r="I146" s="6">
        <v>57917</v>
      </c>
    </row>
    <row r="147" spans="1:9" x14ac:dyDescent="0.25">
      <c r="A147" t="s">
        <v>122</v>
      </c>
      <c r="B147" t="s">
        <v>5</v>
      </c>
      <c r="C147" s="1">
        <v>49375</v>
      </c>
      <c r="D147" s="1">
        <v>43333</v>
      </c>
      <c r="E147" s="1">
        <v>43000</v>
      </c>
      <c r="F147" s="1">
        <v>68542</v>
      </c>
      <c r="G147" s="6">
        <v>59063</v>
      </c>
      <c r="H147" s="6">
        <v>53605</v>
      </c>
      <c r="I147" s="6">
        <v>72083</v>
      </c>
    </row>
    <row r="148" spans="1:9" x14ac:dyDescent="0.25">
      <c r="A148" t="s">
        <v>123</v>
      </c>
      <c r="B148" t="s">
        <v>5</v>
      </c>
      <c r="C148" s="1">
        <v>44375</v>
      </c>
      <c r="D148" s="1">
        <v>53750</v>
      </c>
      <c r="E148" s="1">
        <v>61250</v>
      </c>
      <c r="F148" s="1">
        <v>54375</v>
      </c>
      <c r="G148" s="6">
        <v>45625</v>
      </c>
      <c r="H148" s="6">
        <v>93681</v>
      </c>
      <c r="I148" s="6">
        <v>50000</v>
      </c>
    </row>
    <row r="149" spans="1:9" x14ac:dyDescent="0.25">
      <c r="A149" t="s">
        <v>126</v>
      </c>
      <c r="B149" t="s">
        <v>23</v>
      </c>
      <c r="C149" s="1">
        <v>46953</v>
      </c>
      <c r="D149" s="1">
        <v>53500</v>
      </c>
      <c r="E149" s="1">
        <v>53958</v>
      </c>
      <c r="F149" s="1">
        <v>47250</v>
      </c>
      <c r="G149" s="6">
        <v>53077</v>
      </c>
      <c r="H149" s="6">
        <v>61484</v>
      </c>
      <c r="I149" s="6">
        <v>61458</v>
      </c>
    </row>
    <row r="150" spans="1:9" x14ac:dyDescent="0.25">
      <c r="A150" t="s">
        <v>125</v>
      </c>
      <c r="B150" t="s">
        <v>23</v>
      </c>
      <c r="C150" s="1">
        <v>37917</v>
      </c>
      <c r="D150" s="1">
        <v>39107</v>
      </c>
      <c r="E150" s="1">
        <v>50417</v>
      </c>
      <c r="F150" s="1">
        <v>45000</v>
      </c>
      <c r="G150" s="6">
        <v>26667</v>
      </c>
      <c r="H150" s="6">
        <v>81406</v>
      </c>
      <c r="I150" s="6">
        <v>49167</v>
      </c>
    </row>
    <row r="151" spans="1:9" x14ac:dyDescent="0.25">
      <c r="A151" t="s">
        <v>127</v>
      </c>
      <c r="B151" t="s">
        <v>17</v>
      </c>
      <c r="C151" s="1">
        <v>45938</v>
      </c>
      <c r="D151" s="1">
        <v>43750</v>
      </c>
      <c r="E151" s="1">
        <v>40000</v>
      </c>
      <c r="F151" s="1">
        <v>40625</v>
      </c>
      <c r="G151" s="6">
        <v>49250</v>
      </c>
      <c r="H151" s="6">
        <v>85699</v>
      </c>
      <c r="I151" s="6">
        <v>103333</v>
      </c>
    </row>
    <row r="152" spans="1:9" x14ac:dyDescent="0.25">
      <c r="A152" t="s">
        <v>128</v>
      </c>
      <c r="B152" t="s">
        <v>16</v>
      </c>
      <c r="C152" s="1">
        <v>53008</v>
      </c>
      <c r="D152" s="1">
        <v>54013</v>
      </c>
      <c r="E152" s="1">
        <v>55673</v>
      </c>
      <c r="F152" s="1">
        <v>62614</v>
      </c>
      <c r="G152" s="6">
        <v>68359</v>
      </c>
      <c r="H152" s="6">
        <v>62019</v>
      </c>
      <c r="I152" s="6">
        <v>77431</v>
      </c>
    </row>
    <row r="153" spans="1:9" x14ac:dyDescent="0.25">
      <c r="A153" t="s">
        <v>129</v>
      </c>
      <c r="B153" t="s">
        <v>16</v>
      </c>
      <c r="C153" s="1">
        <v>49688</v>
      </c>
      <c r="D153" s="1">
        <v>59231</v>
      </c>
      <c r="E153" s="1">
        <v>59712</v>
      </c>
      <c r="F153" s="1">
        <v>50795</v>
      </c>
      <c r="G153" s="6">
        <v>59063</v>
      </c>
      <c r="H153" s="6">
        <v>27427</v>
      </c>
      <c r="I153" s="6">
        <v>50357</v>
      </c>
    </row>
    <row r="154" spans="1:9" x14ac:dyDescent="0.25">
      <c r="A154" t="s">
        <v>356</v>
      </c>
      <c r="B154" t="s">
        <v>3</v>
      </c>
      <c r="C154" s="1">
        <v>38250</v>
      </c>
      <c r="D154" s="1">
        <v>47679</v>
      </c>
      <c r="E154" s="1">
        <v>48750</v>
      </c>
      <c r="F154" s="1">
        <v>41250</v>
      </c>
      <c r="G154" s="6">
        <v>53750</v>
      </c>
      <c r="H154" s="6">
        <v>47904</v>
      </c>
      <c r="I154" s="6">
        <v>64449</v>
      </c>
    </row>
    <row r="155" spans="1:9" x14ac:dyDescent="0.25">
      <c r="A155" t="s">
        <v>395</v>
      </c>
      <c r="C155" s="1" t="s">
        <v>369</v>
      </c>
      <c r="D155" s="1" t="s">
        <v>369</v>
      </c>
      <c r="E155" s="1" t="s">
        <v>369</v>
      </c>
      <c r="F155" s="1" t="s">
        <v>369</v>
      </c>
      <c r="G155" s="6" t="s">
        <v>369</v>
      </c>
      <c r="H155" s="6" t="s">
        <v>369</v>
      </c>
      <c r="I155" s="6">
        <v>96250</v>
      </c>
    </row>
    <row r="156" spans="1:9" x14ac:dyDescent="0.25">
      <c r="A156" t="s">
        <v>131</v>
      </c>
      <c r="B156" t="s">
        <v>23</v>
      </c>
      <c r="C156" s="1">
        <v>40800</v>
      </c>
      <c r="D156" s="1">
        <v>40900</v>
      </c>
      <c r="E156" s="1">
        <v>43375</v>
      </c>
      <c r="F156" s="1">
        <v>44545</v>
      </c>
      <c r="G156" s="6">
        <v>44666</v>
      </c>
      <c r="H156" s="6">
        <v>40150</v>
      </c>
      <c r="I156" s="6">
        <v>61116</v>
      </c>
    </row>
    <row r="157" spans="1:9" x14ac:dyDescent="0.25">
      <c r="A157" t="s">
        <v>130</v>
      </c>
      <c r="B157" t="s">
        <v>23</v>
      </c>
      <c r="C157" s="1">
        <v>29019</v>
      </c>
      <c r="D157" s="1">
        <v>31890</v>
      </c>
      <c r="E157" s="1">
        <v>36389</v>
      </c>
      <c r="F157" s="1">
        <v>40142</v>
      </c>
      <c r="G157" s="6">
        <v>42907</v>
      </c>
      <c r="H157" s="6">
        <v>64861</v>
      </c>
      <c r="I157" s="6">
        <v>46763</v>
      </c>
    </row>
    <row r="158" spans="1:9" x14ac:dyDescent="0.25">
      <c r="A158" t="s">
        <v>396</v>
      </c>
      <c r="C158" s="1" t="s">
        <v>369</v>
      </c>
      <c r="D158" s="1" t="s">
        <v>369</v>
      </c>
      <c r="E158" s="1" t="s">
        <v>369</v>
      </c>
      <c r="F158" s="1" t="s">
        <v>369</v>
      </c>
      <c r="G158" s="6" t="s">
        <v>369</v>
      </c>
      <c r="H158" s="6" t="s">
        <v>369</v>
      </c>
      <c r="I158" s="6">
        <v>58889</v>
      </c>
    </row>
    <row r="159" spans="1:9" x14ac:dyDescent="0.25">
      <c r="A159" t="s">
        <v>132</v>
      </c>
      <c r="B159" t="s">
        <v>11</v>
      </c>
      <c r="C159" s="1">
        <v>56577</v>
      </c>
      <c r="D159" s="1">
        <v>56927</v>
      </c>
      <c r="E159" s="1">
        <v>59365</v>
      </c>
      <c r="F159" s="1">
        <v>62170</v>
      </c>
      <c r="G159" s="6">
        <v>64493</v>
      </c>
      <c r="H159" s="6">
        <v>51431</v>
      </c>
      <c r="I159" s="6">
        <v>61678</v>
      </c>
    </row>
    <row r="160" spans="1:9" x14ac:dyDescent="0.25">
      <c r="A160" t="s">
        <v>397</v>
      </c>
      <c r="C160" s="1" t="s">
        <v>369</v>
      </c>
      <c r="D160" s="1" t="s">
        <v>369</v>
      </c>
      <c r="E160" s="1" t="s">
        <v>369</v>
      </c>
      <c r="F160" s="1" t="s">
        <v>369</v>
      </c>
      <c r="G160" s="6" t="s">
        <v>369</v>
      </c>
      <c r="H160" s="6" t="s">
        <v>369</v>
      </c>
      <c r="I160" s="6" t="s">
        <v>369</v>
      </c>
    </row>
    <row r="161" spans="1:9" x14ac:dyDescent="0.25">
      <c r="A161" t="s">
        <v>134</v>
      </c>
      <c r="B161" t="s">
        <v>11</v>
      </c>
      <c r="C161" s="1">
        <v>54931</v>
      </c>
      <c r="D161" s="1">
        <v>57383</v>
      </c>
      <c r="E161" s="1">
        <v>58804</v>
      </c>
      <c r="F161" s="1">
        <v>62378</v>
      </c>
      <c r="G161" s="6">
        <v>66085</v>
      </c>
      <c r="H161" s="6">
        <v>67981</v>
      </c>
      <c r="I161" s="6">
        <v>66356</v>
      </c>
    </row>
    <row r="162" spans="1:9" x14ac:dyDescent="0.25">
      <c r="A162" t="s">
        <v>133</v>
      </c>
      <c r="B162" t="s">
        <v>11</v>
      </c>
      <c r="C162" s="1">
        <v>61293</v>
      </c>
      <c r="D162" s="1">
        <v>61161</v>
      </c>
      <c r="E162" s="1">
        <v>52232</v>
      </c>
      <c r="F162" s="1">
        <v>50590</v>
      </c>
      <c r="G162" s="6" t="s">
        <v>369</v>
      </c>
      <c r="H162" s="6">
        <v>67783</v>
      </c>
      <c r="I162" s="6">
        <v>79063</v>
      </c>
    </row>
    <row r="163" spans="1:9" x14ac:dyDescent="0.25">
      <c r="A163" t="s">
        <v>135</v>
      </c>
      <c r="B163" t="s">
        <v>19</v>
      </c>
      <c r="C163" s="1">
        <v>46165</v>
      </c>
      <c r="D163" s="1">
        <v>55470</v>
      </c>
      <c r="E163" s="1">
        <v>53750</v>
      </c>
      <c r="F163" s="1">
        <v>57819</v>
      </c>
      <c r="G163" s="6">
        <v>60750</v>
      </c>
      <c r="H163" s="6">
        <v>57250</v>
      </c>
      <c r="I163" s="6">
        <v>64974</v>
      </c>
    </row>
    <row r="164" spans="1:9" x14ac:dyDescent="0.25">
      <c r="A164" t="s">
        <v>398</v>
      </c>
      <c r="C164" s="1" t="s">
        <v>369</v>
      </c>
      <c r="D164" s="1" t="s">
        <v>369</v>
      </c>
      <c r="E164" s="1" t="s">
        <v>369</v>
      </c>
      <c r="F164" s="1" t="s">
        <v>369</v>
      </c>
      <c r="G164" s="6" t="s">
        <v>369</v>
      </c>
      <c r="H164" s="6" t="s">
        <v>369</v>
      </c>
      <c r="I164" s="6">
        <v>46618</v>
      </c>
    </row>
    <row r="165" spans="1:9" x14ac:dyDescent="0.25">
      <c r="A165" t="s">
        <v>399</v>
      </c>
      <c r="C165" s="1" t="s">
        <v>369</v>
      </c>
      <c r="D165" s="1" t="s">
        <v>369</v>
      </c>
      <c r="E165" s="1" t="s">
        <v>369</v>
      </c>
      <c r="F165" s="1" t="s">
        <v>369</v>
      </c>
      <c r="G165" s="6" t="s">
        <v>369</v>
      </c>
      <c r="H165" s="6" t="s">
        <v>369</v>
      </c>
      <c r="I165" s="6" t="s">
        <v>369</v>
      </c>
    </row>
    <row r="166" spans="1:9" x14ac:dyDescent="0.25">
      <c r="A166" t="s">
        <v>137</v>
      </c>
      <c r="B166" t="s">
        <v>42</v>
      </c>
      <c r="C166" s="1">
        <v>61489</v>
      </c>
      <c r="D166" s="1">
        <v>61023</v>
      </c>
      <c r="E166" s="1">
        <v>61442</v>
      </c>
      <c r="F166" s="1">
        <v>56686</v>
      </c>
      <c r="G166" s="6">
        <v>72606</v>
      </c>
      <c r="H166" s="6">
        <v>60484</v>
      </c>
      <c r="I166" s="6">
        <v>103750</v>
      </c>
    </row>
    <row r="167" spans="1:9" x14ac:dyDescent="0.25">
      <c r="A167" t="s">
        <v>136</v>
      </c>
      <c r="B167" t="s">
        <v>42</v>
      </c>
      <c r="C167" s="1">
        <v>51434</v>
      </c>
      <c r="D167" s="1">
        <v>52250</v>
      </c>
      <c r="E167" s="1">
        <v>51343</v>
      </c>
      <c r="F167" s="1">
        <v>51339</v>
      </c>
      <c r="G167" s="6">
        <v>54609</v>
      </c>
      <c r="H167" s="6">
        <v>43611</v>
      </c>
      <c r="I167" s="6">
        <v>54844</v>
      </c>
    </row>
    <row r="168" spans="1:9" x14ac:dyDescent="0.25">
      <c r="A168" t="s">
        <v>138</v>
      </c>
      <c r="B168" t="s">
        <v>5</v>
      </c>
      <c r="C168" s="1">
        <v>43158</v>
      </c>
      <c r="D168" s="1">
        <v>37500</v>
      </c>
      <c r="E168" s="1">
        <v>35625</v>
      </c>
      <c r="F168" s="1">
        <v>41125</v>
      </c>
      <c r="G168" s="6">
        <v>46161</v>
      </c>
      <c r="H168" s="6">
        <v>89667</v>
      </c>
      <c r="I168" s="6">
        <v>65536</v>
      </c>
    </row>
    <row r="169" spans="1:9" x14ac:dyDescent="0.25">
      <c r="A169" t="s">
        <v>139</v>
      </c>
      <c r="B169" t="s">
        <v>35</v>
      </c>
      <c r="C169" s="1">
        <v>65855</v>
      </c>
      <c r="D169" s="1">
        <v>56964</v>
      </c>
      <c r="E169" s="1">
        <v>50313</v>
      </c>
      <c r="F169" s="1">
        <v>56071</v>
      </c>
      <c r="G169" s="6">
        <v>63125</v>
      </c>
      <c r="H169" s="6">
        <v>57917</v>
      </c>
      <c r="I169" s="6">
        <v>89167</v>
      </c>
    </row>
    <row r="170" spans="1:9" x14ac:dyDescent="0.25">
      <c r="A170" t="s">
        <v>140</v>
      </c>
      <c r="B170" t="s">
        <v>42</v>
      </c>
      <c r="C170" s="1">
        <v>74118</v>
      </c>
      <c r="D170" s="1">
        <v>71667</v>
      </c>
      <c r="E170" s="1">
        <v>78802</v>
      </c>
      <c r="F170" s="1">
        <v>77279</v>
      </c>
      <c r="G170" s="6">
        <v>87390</v>
      </c>
      <c r="H170" s="6">
        <v>79500</v>
      </c>
      <c r="I170" s="6">
        <v>82118</v>
      </c>
    </row>
    <row r="171" spans="1:9" x14ac:dyDescent="0.25">
      <c r="A171" t="s">
        <v>400</v>
      </c>
      <c r="C171" s="1" t="s">
        <v>369</v>
      </c>
      <c r="D171" s="1" t="s">
        <v>369</v>
      </c>
      <c r="E171" s="1" t="s">
        <v>369</v>
      </c>
      <c r="F171" s="1" t="s">
        <v>369</v>
      </c>
      <c r="G171" s="6" t="s">
        <v>369</v>
      </c>
      <c r="H171" s="6" t="s">
        <v>369</v>
      </c>
      <c r="I171" s="6">
        <v>77500</v>
      </c>
    </row>
    <row r="172" spans="1:9" x14ac:dyDescent="0.25">
      <c r="A172" t="s">
        <v>401</v>
      </c>
      <c r="C172" s="1" t="s">
        <v>369</v>
      </c>
      <c r="D172" s="1" t="s">
        <v>369</v>
      </c>
      <c r="E172" s="1" t="s">
        <v>369</v>
      </c>
      <c r="F172" s="1" t="s">
        <v>369</v>
      </c>
      <c r="G172" s="6" t="s">
        <v>369</v>
      </c>
      <c r="H172" s="6" t="s">
        <v>369</v>
      </c>
      <c r="I172" s="6">
        <v>81463</v>
      </c>
    </row>
    <row r="173" spans="1:9" x14ac:dyDescent="0.25">
      <c r="A173" t="s">
        <v>141</v>
      </c>
      <c r="B173" t="s">
        <v>32</v>
      </c>
      <c r="C173" s="1">
        <v>44654</v>
      </c>
      <c r="D173" s="1">
        <v>47065</v>
      </c>
      <c r="E173" s="1">
        <v>54441</v>
      </c>
      <c r="F173" s="1">
        <v>55170</v>
      </c>
      <c r="G173" s="6">
        <v>62701</v>
      </c>
      <c r="H173" s="6">
        <v>101953</v>
      </c>
      <c r="I173" s="6">
        <v>69323</v>
      </c>
    </row>
    <row r="174" spans="1:9" x14ac:dyDescent="0.25">
      <c r="A174" t="s">
        <v>142</v>
      </c>
      <c r="B174" t="s">
        <v>32</v>
      </c>
      <c r="C174" s="1">
        <v>48333</v>
      </c>
      <c r="D174" s="1">
        <v>61250</v>
      </c>
      <c r="E174" s="1">
        <v>70179</v>
      </c>
      <c r="F174" s="1">
        <v>73500</v>
      </c>
      <c r="G174" s="6">
        <v>68750</v>
      </c>
      <c r="H174" s="6">
        <v>75156</v>
      </c>
      <c r="I174" s="6">
        <v>76630</v>
      </c>
    </row>
    <row r="175" spans="1:9" x14ac:dyDescent="0.25">
      <c r="A175" t="s">
        <v>143</v>
      </c>
      <c r="B175" t="s">
        <v>35</v>
      </c>
      <c r="C175" s="1">
        <v>66875</v>
      </c>
      <c r="D175" s="1">
        <v>67000</v>
      </c>
      <c r="E175" s="1">
        <v>69063</v>
      </c>
      <c r="F175" s="1">
        <v>70625</v>
      </c>
      <c r="G175" s="6">
        <v>62500</v>
      </c>
      <c r="H175" s="6">
        <v>76250</v>
      </c>
      <c r="I175" s="6">
        <v>62679</v>
      </c>
    </row>
    <row r="176" spans="1:9" x14ac:dyDescent="0.25">
      <c r="A176" t="s">
        <v>145</v>
      </c>
      <c r="B176" t="s">
        <v>5</v>
      </c>
      <c r="C176" s="1">
        <v>42308</v>
      </c>
      <c r="D176" s="1">
        <v>36250</v>
      </c>
      <c r="E176" s="1">
        <v>41827</v>
      </c>
      <c r="F176" s="1">
        <v>35446</v>
      </c>
      <c r="G176" s="6">
        <v>47596</v>
      </c>
      <c r="H176" s="6">
        <v>72500</v>
      </c>
      <c r="I176" s="6">
        <v>65781</v>
      </c>
    </row>
    <row r="177" spans="1:9" x14ac:dyDescent="0.25">
      <c r="A177" t="s">
        <v>144</v>
      </c>
      <c r="B177" t="s">
        <v>5</v>
      </c>
      <c r="C177" s="1">
        <v>26250</v>
      </c>
      <c r="D177" s="1">
        <v>33750</v>
      </c>
      <c r="E177" s="1">
        <v>43250</v>
      </c>
      <c r="F177" s="1" t="s">
        <v>369</v>
      </c>
      <c r="G177" s="6">
        <v>31071</v>
      </c>
      <c r="H177" s="6">
        <v>49010</v>
      </c>
      <c r="I177" s="6">
        <v>30750</v>
      </c>
    </row>
    <row r="178" spans="1:9" x14ac:dyDescent="0.25">
      <c r="A178" t="s">
        <v>147</v>
      </c>
      <c r="B178" t="s">
        <v>8</v>
      </c>
      <c r="C178" s="1">
        <v>52083</v>
      </c>
      <c r="D178" s="1">
        <v>49167</v>
      </c>
      <c r="E178" s="1">
        <v>49018</v>
      </c>
      <c r="F178" s="1">
        <v>53750</v>
      </c>
      <c r="G178" s="6">
        <v>59583</v>
      </c>
      <c r="H178" s="6">
        <v>94286</v>
      </c>
      <c r="I178" s="6">
        <v>60417</v>
      </c>
    </row>
    <row r="179" spans="1:9" x14ac:dyDescent="0.25">
      <c r="A179" t="s">
        <v>146</v>
      </c>
      <c r="B179" t="s">
        <v>17</v>
      </c>
      <c r="C179" s="1">
        <v>19420</v>
      </c>
      <c r="D179" s="1">
        <v>19813</v>
      </c>
      <c r="E179" s="1">
        <v>28667</v>
      </c>
      <c r="F179" s="1">
        <v>29375</v>
      </c>
      <c r="G179" s="6">
        <v>32222</v>
      </c>
      <c r="H179" s="6">
        <v>70871</v>
      </c>
      <c r="I179" s="6">
        <v>41250</v>
      </c>
    </row>
    <row r="180" spans="1:9" x14ac:dyDescent="0.25">
      <c r="A180" t="s">
        <v>148</v>
      </c>
      <c r="B180" t="s">
        <v>16</v>
      </c>
      <c r="C180" s="1">
        <v>48875</v>
      </c>
      <c r="D180" s="1">
        <v>48250</v>
      </c>
      <c r="E180" s="1">
        <v>48194</v>
      </c>
      <c r="F180" s="1">
        <v>35833</v>
      </c>
      <c r="G180" s="6">
        <v>40000</v>
      </c>
      <c r="H180" s="6">
        <v>72880</v>
      </c>
      <c r="I180" s="6">
        <v>48500</v>
      </c>
    </row>
    <row r="181" spans="1:9" x14ac:dyDescent="0.25">
      <c r="A181" t="s">
        <v>149</v>
      </c>
      <c r="B181" t="s">
        <v>16</v>
      </c>
      <c r="C181" s="1">
        <v>51806</v>
      </c>
      <c r="D181" s="1">
        <v>55921</v>
      </c>
      <c r="E181" s="1">
        <v>56719</v>
      </c>
      <c r="F181" s="1">
        <v>53438</v>
      </c>
      <c r="G181" s="6">
        <v>65139</v>
      </c>
      <c r="H181" s="6">
        <v>54917</v>
      </c>
      <c r="I181" s="6">
        <v>57800</v>
      </c>
    </row>
    <row r="182" spans="1:9" x14ac:dyDescent="0.25">
      <c r="A182" t="s">
        <v>402</v>
      </c>
      <c r="C182" s="1" t="s">
        <v>369</v>
      </c>
      <c r="D182" s="1" t="s">
        <v>369</v>
      </c>
      <c r="E182" s="1" t="s">
        <v>369</v>
      </c>
      <c r="F182" s="1" t="s">
        <v>369</v>
      </c>
      <c r="G182" s="6" t="s">
        <v>369</v>
      </c>
      <c r="H182" s="6" t="s">
        <v>369</v>
      </c>
      <c r="I182" s="6" t="s">
        <v>369</v>
      </c>
    </row>
    <row r="183" spans="1:9" x14ac:dyDescent="0.25">
      <c r="A183" t="s">
        <v>150</v>
      </c>
      <c r="B183" t="s">
        <v>5</v>
      </c>
      <c r="C183" s="1">
        <v>42000</v>
      </c>
      <c r="D183" s="1">
        <v>43958</v>
      </c>
      <c r="E183" s="1">
        <v>47656</v>
      </c>
      <c r="F183" s="1">
        <v>53750</v>
      </c>
      <c r="G183" s="6">
        <v>70536</v>
      </c>
      <c r="H183" s="6">
        <v>50000</v>
      </c>
      <c r="I183" s="6">
        <v>48750</v>
      </c>
    </row>
    <row r="184" spans="1:9" x14ac:dyDescent="0.25">
      <c r="A184" t="s">
        <v>151</v>
      </c>
      <c r="B184" t="s">
        <v>32</v>
      </c>
      <c r="C184" s="1">
        <v>49943</v>
      </c>
      <c r="D184" s="1">
        <v>51250</v>
      </c>
      <c r="E184" s="1">
        <v>51477</v>
      </c>
      <c r="F184" s="1">
        <v>52011</v>
      </c>
      <c r="G184" s="6">
        <v>55096</v>
      </c>
      <c r="H184" s="6">
        <v>40907</v>
      </c>
      <c r="I184" s="6">
        <v>61316</v>
      </c>
    </row>
    <row r="185" spans="1:9" x14ac:dyDescent="0.25">
      <c r="A185" t="s">
        <v>152</v>
      </c>
      <c r="B185" t="s">
        <v>42</v>
      </c>
      <c r="C185" s="1">
        <v>93919</v>
      </c>
      <c r="D185" s="1">
        <v>95795</v>
      </c>
      <c r="E185" s="1">
        <v>94245</v>
      </c>
      <c r="F185" s="1">
        <v>97574</v>
      </c>
      <c r="G185" s="6">
        <v>100110</v>
      </c>
      <c r="H185" s="6">
        <v>55343</v>
      </c>
      <c r="I185" s="6">
        <v>96442</v>
      </c>
    </row>
    <row r="186" spans="1:9" x14ac:dyDescent="0.25">
      <c r="A186" t="s">
        <v>153</v>
      </c>
      <c r="B186" t="s">
        <v>42</v>
      </c>
      <c r="C186" s="1">
        <v>85446</v>
      </c>
      <c r="D186" s="1">
        <v>88045</v>
      </c>
      <c r="E186" s="1">
        <v>93636</v>
      </c>
      <c r="F186" s="1">
        <v>69154</v>
      </c>
      <c r="G186" s="6">
        <v>98646</v>
      </c>
      <c r="H186" s="6">
        <v>53138</v>
      </c>
      <c r="I186" s="6">
        <v>95156</v>
      </c>
    </row>
    <row r="187" spans="1:9" x14ac:dyDescent="0.25">
      <c r="A187" t="s">
        <v>154</v>
      </c>
      <c r="B187" t="s">
        <v>32</v>
      </c>
      <c r="C187" s="1">
        <v>32169</v>
      </c>
      <c r="D187" s="1">
        <v>34875</v>
      </c>
      <c r="E187" s="1">
        <v>36949</v>
      </c>
      <c r="F187" s="1">
        <v>36833</v>
      </c>
      <c r="G187" s="6">
        <v>53125</v>
      </c>
      <c r="H187" s="6">
        <v>70577</v>
      </c>
      <c r="I187" s="6">
        <v>47717</v>
      </c>
    </row>
    <row r="188" spans="1:9" x14ac:dyDescent="0.25">
      <c r="A188" t="s">
        <v>155</v>
      </c>
      <c r="B188" t="s">
        <v>32</v>
      </c>
      <c r="C188" s="1">
        <v>32589</v>
      </c>
      <c r="D188" s="1">
        <v>32019</v>
      </c>
      <c r="E188" s="1">
        <v>32868</v>
      </c>
      <c r="F188" s="1">
        <v>32300</v>
      </c>
      <c r="G188" s="6">
        <v>33214</v>
      </c>
      <c r="H188" s="6">
        <v>71605</v>
      </c>
      <c r="I188" s="6">
        <v>41542</v>
      </c>
    </row>
    <row r="189" spans="1:9" x14ac:dyDescent="0.25">
      <c r="A189" t="s">
        <v>156</v>
      </c>
      <c r="B189" t="s">
        <v>35</v>
      </c>
      <c r="C189" s="1">
        <v>59219</v>
      </c>
      <c r="D189" s="1">
        <v>59107</v>
      </c>
      <c r="E189" s="1">
        <v>60938</v>
      </c>
      <c r="F189" s="1">
        <v>58000</v>
      </c>
      <c r="G189" s="6">
        <v>64231</v>
      </c>
      <c r="H189" s="6">
        <v>74375</v>
      </c>
      <c r="I189" s="6">
        <v>68333</v>
      </c>
    </row>
    <row r="190" spans="1:9" x14ac:dyDescent="0.25">
      <c r="A190" t="s">
        <v>403</v>
      </c>
      <c r="C190" s="1" t="s">
        <v>369</v>
      </c>
      <c r="D190" s="1" t="s">
        <v>369</v>
      </c>
      <c r="E190" s="1" t="s">
        <v>369</v>
      </c>
      <c r="F190" s="1" t="s">
        <v>369</v>
      </c>
      <c r="G190" s="6" t="s">
        <v>369</v>
      </c>
      <c r="H190" s="6" t="s">
        <v>369</v>
      </c>
      <c r="I190" s="6">
        <v>54917</v>
      </c>
    </row>
    <row r="191" spans="1:9" x14ac:dyDescent="0.25">
      <c r="A191" t="s">
        <v>157</v>
      </c>
      <c r="B191" t="s">
        <v>23</v>
      </c>
      <c r="C191" s="1">
        <v>58750</v>
      </c>
      <c r="D191" s="1">
        <v>63750</v>
      </c>
      <c r="E191" s="1">
        <v>61250</v>
      </c>
      <c r="F191" s="1">
        <v>60833</v>
      </c>
      <c r="G191" s="6">
        <v>62422</v>
      </c>
      <c r="H191" s="6">
        <v>62000</v>
      </c>
      <c r="I191" s="6">
        <v>51250</v>
      </c>
    </row>
    <row r="192" spans="1:9" x14ac:dyDescent="0.25">
      <c r="A192" t="s">
        <v>158</v>
      </c>
      <c r="B192" t="s">
        <v>13</v>
      </c>
      <c r="C192" s="1">
        <v>79375</v>
      </c>
      <c r="D192" s="1">
        <v>78125</v>
      </c>
      <c r="E192" s="1">
        <v>78750</v>
      </c>
      <c r="F192" s="1">
        <v>86750</v>
      </c>
      <c r="G192" s="6">
        <v>95250</v>
      </c>
      <c r="H192" s="6">
        <v>69808</v>
      </c>
      <c r="I192" s="6" t="s">
        <v>369</v>
      </c>
    </row>
    <row r="193" spans="1:9" x14ac:dyDescent="0.25">
      <c r="A193" t="s">
        <v>159</v>
      </c>
      <c r="B193" t="s">
        <v>3</v>
      </c>
      <c r="C193" s="1">
        <v>56923</v>
      </c>
      <c r="D193" s="1">
        <v>61563</v>
      </c>
      <c r="E193" s="1">
        <v>62159</v>
      </c>
      <c r="F193" s="1">
        <v>63472</v>
      </c>
      <c r="G193" s="6">
        <v>61625</v>
      </c>
      <c r="H193" s="6">
        <v>57125</v>
      </c>
      <c r="I193" s="6">
        <v>55357</v>
      </c>
    </row>
    <row r="194" spans="1:9" x14ac:dyDescent="0.25">
      <c r="A194" t="s">
        <v>160</v>
      </c>
      <c r="B194" t="s">
        <v>17</v>
      </c>
      <c r="C194" s="1">
        <v>31429</v>
      </c>
      <c r="D194" s="1">
        <v>29063</v>
      </c>
      <c r="E194" s="1">
        <v>35250</v>
      </c>
      <c r="F194" s="1">
        <v>26094</v>
      </c>
      <c r="G194" s="6">
        <v>29643</v>
      </c>
      <c r="H194" s="6">
        <v>67663</v>
      </c>
      <c r="I194" s="6">
        <v>62708</v>
      </c>
    </row>
    <row r="195" spans="1:9" x14ac:dyDescent="0.25">
      <c r="A195" t="s">
        <v>161</v>
      </c>
      <c r="B195" t="s">
        <v>3</v>
      </c>
      <c r="C195" s="1">
        <v>62813</v>
      </c>
      <c r="D195" s="1">
        <v>72875</v>
      </c>
      <c r="E195" s="1">
        <v>71071</v>
      </c>
      <c r="F195" s="1">
        <v>64625</v>
      </c>
      <c r="G195" s="6">
        <v>62396</v>
      </c>
      <c r="H195" s="6">
        <v>63580</v>
      </c>
      <c r="I195" s="6">
        <v>66985</v>
      </c>
    </row>
    <row r="196" spans="1:9" x14ac:dyDescent="0.25">
      <c r="A196" t="s">
        <v>404</v>
      </c>
      <c r="C196" s="1" t="s">
        <v>369</v>
      </c>
      <c r="D196" s="1" t="s">
        <v>369</v>
      </c>
      <c r="E196" s="1" t="s">
        <v>369</v>
      </c>
      <c r="F196" s="1" t="s">
        <v>369</v>
      </c>
      <c r="G196" s="6" t="s">
        <v>369</v>
      </c>
      <c r="H196" s="6" t="s">
        <v>369</v>
      </c>
      <c r="I196" s="6">
        <v>47250</v>
      </c>
    </row>
    <row r="197" spans="1:9" x14ac:dyDescent="0.25">
      <c r="A197" t="s">
        <v>162</v>
      </c>
      <c r="B197" t="s">
        <v>16</v>
      </c>
      <c r="C197" s="1">
        <v>49967</v>
      </c>
      <c r="D197" s="1">
        <v>49730</v>
      </c>
      <c r="E197" s="1">
        <v>50222</v>
      </c>
      <c r="F197" s="1">
        <v>52377</v>
      </c>
      <c r="G197" s="6">
        <v>57500</v>
      </c>
      <c r="H197" s="6">
        <v>53839</v>
      </c>
      <c r="I197" s="6">
        <v>55465</v>
      </c>
    </row>
    <row r="198" spans="1:9" x14ac:dyDescent="0.25">
      <c r="A198" t="s">
        <v>405</v>
      </c>
      <c r="C198" s="1" t="s">
        <v>369</v>
      </c>
      <c r="D198" s="1" t="s">
        <v>369</v>
      </c>
      <c r="E198" s="1" t="s">
        <v>369</v>
      </c>
      <c r="F198" s="1" t="s">
        <v>369</v>
      </c>
      <c r="G198" s="6" t="s">
        <v>369</v>
      </c>
      <c r="H198" s="6" t="s">
        <v>369</v>
      </c>
      <c r="I198" s="6">
        <v>31875</v>
      </c>
    </row>
    <row r="199" spans="1:9" x14ac:dyDescent="0.25">
      <c r="A199" t="s">
        <v>164</v>
      </c>
      <c r="B199" t="s">
        <v>5</v>
      </c>
      <c r="C199" s="1">
        <v>46875</v>
      </c>
      <c r="D199" s="1">
        <v>51000</v>
      </c>
      <c r="E199" s="1">
        <v>57727</v>
      </c>
      <c r="F199" s="1">
        <v>53661</v>
      </c>
      <c r="G199" s="6">
        <v>50625</v>
      </c>
      <c r="H199" s="6">
        <v>38631</v>
      </c>
      <c r="I199" s="6">
        <v>42000</v>
      </c>
    </row>
    <row r="200" spans="1:9" x14ac:dyDescent="0.25">
      <c r="A200" t="s">
        <v>163</v>
      </c>
      <c r="B200" t="s">
        <v>5</v>
      </c>
      <c r="C200" s="1">
        <v>45000</v>
      </c>
      <c r="D200" s="1">
        <v>46250</v>
      </c>
      <c r="E200" s="1">
        <v>58571</v>
      </c>
      <c r="F200" s="1">
        <v>59844</v>
      </c>
      <c r="G200" s="6">
        <v>60795</v>
      </c>
      <c r="H200" s="6">
        <v>61310</v>
      </c>
      <c r="I200" s="6">
        <v>48906</v>
      </c>
    </row>
    <row r="201" spans="1:9" x14ac:dyDescent="0.25">
      <c r="A201" t="s">
        <v>165</v>
      </c>
      <c r="B201" t="s">
        <v>11</v>
      </c>
      <c r="C201" s="1">
        <v>44750</v>
      </c>
      <c r="D201" s="1">
        <v>44453</v>
      </c>
      <c r="E201" s="1">
        <v>45799</v>
      </c>
      <c r="F201" s="1">
        <v>49519</v>
      </c>
      <c r="G201" s="6">
        <v>52250</v>
      </c>
      <c r="H201" s="6">
        <v>50216</v>
      </c>
      <c r="I201" s="6">
        <v>46928</v>
      </c>
    </row>
    <row r="202" spans="1:9" x14ac:dyDescent="0.25">
      <c r="A202" t="s">
        <v>166</v>
      </c>
      <c r="B202" t="s">
        <v>11</v>
      </c>
      <c r="C202" s="1">
        <v>36736</v>
      </c>
      <c r="D202" s="1">
        <v>36563</v>
      </c>
      <c r="E202" s="1">
        <v>36974</v>
      </c>
      <c r="F202" s="1">
        <v>36905</v>
      </c>
      <c r="G202" s="6">
        <v>41736</v>
      </c>
      <c r="H202" s="6">
        <v>49886</v>
      </c>
      <c r="I202" s="6">
        <v>45278</v>
      </c>
    </row>
    <row r="203" spans="1:9" x14ac:dyDescent="0.25">
      <c r="A203" t="s">
        <v>167</v>
      </c>
      <c r="B203" t="s">
        <v>17</v>
      </c>
      <c r="C203" s="1">
        <v>34926</v>
      </c>
      <c r="D203" s="1">
        <v>33750</v>
      </c>
      <c r="E203" s="1">
        <v>34766</v>
      </c>
      <c r="F203" s="1">
        <v>36125</v>
      </c>
      <c r="G203" s="6">
        <v>43185</v>
      </c>
      <c r="H203" s="6">
        <v>58594</v>
      </c>
      <c r="I203" s="6">
        <v>45792</v>
      </c>
    </row>
    <row r="204" spans="1:9" x14ac:dyDescent="0.25">
      <c r="A204" t="s">
        <v>406</v>
      </c>
      <c r="C204" s="1" t="s">
        <v>369</v>
      </c>
      <c r="D204" s="1" t="s">
        <v>369</v>
      </c>
      <c r="E204" s="1" t="s">
        <v>369</v>
      </c>
      <c r="F204" s="1" t="s">
        <v>369</v>
      </c>
      <c r="G204" s="6" t="s">
        <v>369</v>
      </c>
      <c r="H204" s="6" t="s">
        <v>369</v>
      </c>
      <c r="I204" s="6">
        <v>34375</v>
      </c>
    </row>
    <row r="205" spans="1:9" x14ac:dyDescent="0.25">
      <c r="A205" t="s">
        <v>168</v>
      </c>
      <c r="B205" t="s">
        <v>23</v>
      </c>
      <c r="C205" s="1">
        <v>38072</v>
      </c>
      <c r="D205" s="1">
        <v>38272</v>
      </c>
      <c r="E205" s="1">
        <v>40270</v>
      </c>
      <c r="F205" s="1">
        <v>41464</v>
      </c>
      <c r="G205" s="6">
        <v>50553</v>
      </c>
      <c r="H205" s="6">
        <v>54844</v>
      </c>
      <c r="I205" s="6">
        <v>53536</v>
      </c>
    </row>
    <row r="206" spans="1:9" x14ac:dyDescent="0.25">
      <c r="A206" t="s">
        <v>407</v>
      </c>
      <c r="C206" s="1" t="s">
        <v>369</v>
      </c>
      <c r="D206" s="1" t="s">
        <v>369</v>
      </c>
      <c r="E206" s="1" t="s">
        <v>369</v>
      </c>
      <c r="F206" s="1" t="s">
        <v>369</v>
      </c>
      <c r="G206" s="6" t="s">
        <v>369</v>
      </c>
      <c r="H206" s="6" t="s">
        <v>369</v>
      </c>
      <c r="I206" s="6">
        <v>37537</v>
      </c>
    </row>
    <row r="207" spans="1:9" x14ac:dyDescent="0.25">
      <c r="A207" t="s">
        <v>408</v>
      </c>
      <c r="C207" s="1" t="s">
        <v>369</v>
      </c>
      <c r="D207" s="1" t="s">
        <v>369</v>
      </c>
      <c r="E207" s="1" t="s">
        <v>369</v>
      </c>
      <c r="F207" s="1" t="s">
        <v>369</v>
      </c>
      <c r="G207" s="6" t="s">
        <v>369</v>
      </c>
      <c r="H207" s="6" t="s">
        <v>369</v>
      </c>
      <c r="I207" s="6" t="s">
        <v>369</v>
      </c>
    </row>
    <row r="208" spans="1:9" x14ac:dyDescent="0.25">
      <c r="A208" t="s">
        <v>169</v>
      </c>
      <c r="B208" t="s">
        <v>23</v>
      </c>
      <c r="C208" s="1">
        <v>31688</v>
      </c>
      <c r="D208" s="1">
        <v>29792</v>
      </c>
      <c r="E208" s="1">
        <v>29688</v>
      </c>
      <c r="F208" s="1">
        <v>32458</v>
      </c>
      <c r="G208" s="6">
        <v>33550</v>
      </c>
      <c r="H208" s="6">
        <v>59250</v>
      </c>
      <c r="I208" s="6">
        <v>38966</v>
      </c>
    </row>
    <row r="209" spans="1:9" x14ac:dyDescent="0.25">
      <c r="A209" t="s">
        <v>170</v>
      </c>
      <c r="B209" t="s">
        <v>17</v>
      </c>
      <c r="C209" s="1">
        <v>36339</v>
      </c>
      <c r="D209" s="1">
        <v>35446</v>
      </c>
      <c r="E209" s="1">
        <v>60625</v>
      </c>
      <c r="F209" s="1">
        <v>63750</v>
      </c>
      <c r="G209" s="6">
        <v>70714</v>
      </c>
      <c r="H209" s="6">
        <v>58950</v>
      </c>
      <c r="I209" s="6">
        <v>65500</v>
      </c>
    </row>
    <row r="210" spans="1:9" x14ac:dyDescent="0.25">
      <c r="A210" t="s">
        <v>171</v>
      </c>
      <c r="B210" t="s">
        <v>13</v>
      </c>
      <c r="C210" s="1">
        <v>45147</v>
      </c>
      <c r="D210" s="1">
        <v>44473</v>
      </c>
      <c r="E210" s="1">
        <v>44794</v>
      </c>
      <c r="F210" s="1">
        <v>54306</v>
      </c>
      <c r="G210" s="6">
        <v>67500</v>
      </c>
      <c r="H210" s="6">
        <v>44620</v>
      </c>
      <c r="I210" s="6">
        <v>81885</v>
      </c>
    </row>
    <row r="211" spans="1:9" x14ac:dyDescent="0.25">
      <c r="A211" t="s">
        <v>378</v>
      </c>
      <c r="B211" t="s">
        <v>13</v>
      </c>
      <c r="C211" s="1">
        <v>43636</v>
      </c>
      <c r="D211" s="1">
        <v>46667</v>
      </c>
      <c r="E211" s="1">
        <v>48462</v>
      </c>
      <c r="F211" s="1">
        <v>55944</v>
      </c>
      <c r="G211" s="6">
        <v>62292</v>
      </c>
      <c r="H211" s="6">
        <v>98750</v>
      </c>
      <c r="I211" s="6">
        <v>82303</v>
      </c>
    </row>
    <row r="212" spans="1:9" x14ac:dyDescent="0.25">
      <c r="A212" t="s">
        <v>172</v>
      </c>
      <c r="B212" t="s">
        <v>13</v>
      </c>
      <c r="C212" s="1">
        <v>47917</v>
      </c>
      <c r="D212" s="1">
        <v>31103</v>
      </c>
      <c r="E212" s="1">
        <v>28472</v>
      </c>
      <c r="F212" s="1">
        <v>33158</v>
      </c>
      <c r="G212" s="6">
        <v>23295</v>
      </c>
      <c r="H212" s="6">
        <v>72875</v>
      </c>
      <c r="I212" s="6">
        <v>24773</v>
      </c>
    </row>
    <row r="213" spans="1:9" x14ac:dyDescent="0.25">
      <c r="A213" t="s">
        <v>173</v>
      </c>
      <c r="B213" t="s">
        <v>16</v>
      </c>
      <c r="C213" s="1">
        <v>68750</v>
      </c>
      <c r="D213" s="1">
        <v>72500</v>
      </c>
      <c r="E213" s="1">
        <v>67875</v>
      </c>
      <c r="F213" s="1">
        <v>66528</v>
      </c>
      <c r="G213" s="6">
        <v>69531</v>
      </c>
      <c r="H213" s="6">
        <v>54609</v>
      </c>
      <c r="I213" s="6">
        <v>80250</v>
      </c>
    </row>
    <row r="214" spans="1:9" x14ac:dyDescent="0.25">
      <c r="A214" t="s">
        <v>174</v>
      </c>
      <c r="B214" t="s">
        <v>25</v>
      </c>
      <c r="C214" s="1">
        <v>52375</v>
      </c>
      <c r="D214" s="1">
        <v>55515</v>
      </c>
      <c r="E214" s="1">
        <v>59091</v>
      </c>
      <c r="F214" s="1">
        <v>60833</v>
      </c>
      <c r="G214" s="6">
        <v>74250</v>
      </c>
      <c r="H214" s="6">
        <v>56875</v>
      </c>
      <c r="I214" s="6">
        <v>62131</v>
      </c>
    </row>
    <row r="215" spans="1:9" x14ac:dyDescent="0.25">
      <c r="A215" t="s">
        <v>175</v>
      </c>
      <c r="B215" t="s">
        <v>25</v>
      </c>
      <c r="C215" s="1">
        <v>51136</v>
      </c>
      <c r="D215" s="1">
        <v>55278</v>
      </c>
      <c r="E215" s="1">
        <v>48333</v>
      </c>
      <c r="F215" s="1">
        <v>52093</v>
      </c>
      <c r="G215" s="6">
        <v>61250</v>
      </c>
      <c r="H215" s="6">
        <v>60735</v>
      </c>
      <c r="I215" s="6">
        <v>70000</v>
      </c>
    </row>
    <row r="216" spans="1:9" x14ac:dyDescent="0.25">
      <c r="A216" t="s">
        <v>176</v>
      </c>
      <c r="B216" t="s">
        <v>35</v>
      </c>
      <c r="C216" s="1">
        <v>55547</v>
      </c>
      <c r="D216" s="1">
        <v>56250</v>
      </c>
      <c r="E216" s="1">
        <v>56827</v>
      </c>
      <c r="F216" s="1">
        <v>67014</v>
      </c>
      <c r="G216" s="6">
        <v>76591</v>
      </c>
      <c r="H216" s="6">
        <v>60174</v>
      </c>
      <c r="I216" s="6">
        <v>82417</v>
      </c>
    </row>
    <row r="217" spans="1:9" x14ac:dyDescent="0.25">
      <c r="A217" t="s">
        <v>178</v>
      </c>
      <c r="B217" t="s">
        <v>3</v>
      </c>
      <c r="C217" s="1">
        <v>52227</v>
      </c>
      <c r="D217" s="1">
        <v>53363</v>
      </c>
      <c r="E217" s="1">
        <v>51186</v>
      </c>
      <c r="F217" s="1">
        <v>53250</v>
      </c>
      <c r="G217" s="6">
        <v>58953</v>
      </c>
      <c r="H217" s="6">
        <v>37083</v>
      </c>
      <c r="I217" s="6">
        <v>68239</v>
      </c>
    </row>
    <row r="218" spans="1:9" x14ac:dyDescent="0.25">
      <c r="A218" t="s">
        <v>177</v>
      </c>
      <c r="B218" t="s">
        <v>3</v>
      </c>
      <c r="C218" s="1">
        <v>49632</v>
      </c>
      <c r="D218" s="1">
        <v>49414</v>
      </c>
      <c r="E218" s="1">
        <v>45511</v>
      </c>
      <c r="F218" s="1">
        <v>46976</v>
      </c>
      <c r="G218" s="6">
        <v>56192</v>
      </c>
      <c r="H218" s="6">
        <v>63333</v>
      </c>
      <c r="I218" s="6">
        <v>65050</v>
      </c>
    </row>
    <row r="219" spans="1:9" x14ac:dyDescent="0.25">
      <c r="A219" t="s">
        <v>179</v>
      </c>
      <c r="B219" t="s">
        <v>25</v>
      </c>
      <c r="C219" s="1">
        <v>66125</v>
      </c>
      <c r="D219" s="1">
        <v>68571</v>
      </c>
      <c r="E219" s="1">
        <v>70750</v>
      </c>
      <c r="F219" s="1">
        <v>74188</v>
      </c>
      <c r="G219" s="6">
        <v>82868</v>
      </c>
      <c r="H219" s="6">
        <v>78063</v>
      </c>
      <c r="I219" s="6">
        <v>96250</v>
      </c>
    </row>
    <row r="220" spans="1:9" x14ac:dyDescent="0.25">
      <c r="A220" t="s">
        <v>180</v>
      </c>
      <c r="B220" t="s">
        <v>35</v>
      </c>
      <c r="C220" s="1">
        <v>52125</v>
      </c>
      <c r="D220" s="1">
        <v>51708</v>
      </c>
      <c r="E220" s="1">
        <v>52727</v>
      </c>
      <c r="F220" s="1">
        <v>56389</v>
      </c>
      <c r="G220" s="6">
        <v>60938</v>
      </c>
      <c r="H220" s="6">
        <v>71518</v>
      </c>
      <c r="I220" s="6">
        <v>63558</v>
      </c>
    </row>
    <row r="221" spans="1:9" x14ac:dyDescent="0.25">
      <c r="A221" t="s">
        <v>409</v>
      </c>
      <c r="C221" s="1" t="s">
        <v>369</v>
      </c>
      <c r="D221" s="1" t="s">
        <v>369</v>
      </c>
      <c r="E221" s="1" t="s">
        <v>369</v>
      </c>
      <c r="F221" s="1" t="s">
        <v>369</v>
      </c>
      <c r="G221" s="6" t="s">
        <v>369</v>
      </c>
      <c r="H221" s="6" t="s">
        <v>369</v>
      </c>
      <c r="I221" s="6">
        <v>61705</v>
      </c>
    </row>
    <row r="222" spans="1:9" x14ac:dyDescent="0.25">
      <c r="A222" t="s">
        <v>182</v>
      </c>
      <c r="B222" t="s">
        <v>42</v>
      </c>
      <c r="C222" s="1">
        <v>65857</v>
      </c>
      <c r="D222" s="1">
        <v>70379</v>
      </c>
      <c r="E222" s="1">
        <v>72934</v>
      </c>
      <c r="F222" s="1">
        <v>73854</v>
      </c>
      <c r="G222" s="6">
        <v>84992</v>
      </c>
      <c r="H222" s="6">
        <v>52500</v>
      </c>
      <c r="I222" s="6">
        <v>97813</v>
      </c>
    </row>
    <row r="223" spans="1:9" x14ac:dyDescent="0.25">
      <c r="A223" t="s">
        <v>181</v>
      </c>
      <c r="B223" t="s">
        <v>42</v>
      </c>
      <c r="C223" s="1">
        <v>60833</v>
      </c>
      <c r="D223" s="1">
        <v>57581</v>
      </c>
      <c r="E223" s="1">
        <v>49808</v>
      </c>
      <c r="F223" s="1">
        <v>52031</v>
      </c>
      <c r="G223" s="6">
        <v>70000</v>
      </c>
      <c r="H223" s="6">
        <v>64000</v>
      </c>
      <c r="I223" s="6">
        <v>74884</v>
      </c>
    </row>
    <row r="224" spans="1:9" x14ac:dyDescent="0.25">
      <c r="A224" t="s">
        <v>183</v>
      </c>
      <c r="B224" t="s">
        <v>3</v>
      </c>
      <c r="C224" s="1">
        <v>76429</v>
      </c>
      <c r="D224" s="1">
        <v>78267</v>
      </c>
      <c r="E224" s="1">
        <v>80972</v>
      </c>
      <c r="F224" s="1">
        <v>85625</v>
      </c>
      <c r="G224" s="6">
        <v>92642</v>
      </c>
      <c r="H224" s="6">
        <v>41833</v>
      </c>
      <c r="I224" s="6">
        <v>112500</v>
      </c>
    </row>
    <row r="225" spans="1:9" x14ac:dyDescent="0.25">
      <c r="A225" t="s">
        <v>184</v>
      </c>
      <c r="B225" t="s">
        <v>19</v>
      </c>
      <c r="C225" s="1">
        <v>48533</v>
      </c>
      <c r="D225" s="1">
        <v>49524</v>
      </c>
      <c r="E225" s="1">
        <v>48466</v>
      </c>
      <c r="F225" s="1">
        <v>41513</v>
      </c>
      <c r="G225" s="6">
        <v>36935</v>
      </c>
      <c r="H225" s="6">
        <v>30170</v>
      </c>
      <c r="I225" s="6">
        <v>30500</v>
      </c>
    </row>
    <row r="226" spans="1:9" x14ac:dyDescent="0.25">
      <c r="A226" t="s">
        <v>185</v>
      </c>
      <c r="B226" t="s">
        <v>25</v>
      </c>
      <c r="C226" s="1">
        <v>60676</v>
      </c>
      <c r="D226" s="1">
        <v>61588</v>
      </c>
      <c r="E226" s="1">
        <v>60347</v>
      </c>
      <c r="F226" s="1">
        <v>60793</v>
      </c>
      <c r="G226" s="6">
        <v>65078</v>
      </c>
      <c r="H226" s="6">
        <v>49150</v>
      </c>
      <c r="I226" s="6">
        <v>71163</v>
      </c>
    </row>
    <row r="227" spans="1:9" x14ac:dyDescent="0.25">
      <c r="A227" t="s">
        <v>186</v>
      </c>
      <c r="B227" t="s">
        <v>25</v>
      </c>
      <c r="C227" s="1">
        <v>69250</v>
      </c>
      <c r="D227" s="1">
        <v>69762</v>
      </c>
      <c r="E227" s="1">
        <v>72083</v>
      </c>
      <c r="F227" s="1">
        <v>69375</v>
      </c>
      <c r="G227" s="6">
        <v>79375</v>
      </c>
      <c r="H227" s="6">
        <v>50313</v>
      </c>
      <c r="I227" s="6">
        <v>87109</v>
      </c>
    </row>
    <row r="228" spans="1:9" x14ac:dyDescent="0.25">
      <c r="A228" t="s">
        <v>187</v>
      </c>
      <c r="B228" t="s">
        <v>5</v>
      </c>
      <c r="C228" s="1">
        <v>47667</v>
      </c>
      <c r="D228" s="1">
        <v>33828</v>
      </c>
      <c r="E228" s="1">
        <v>37396</v>
      </c>
      <c r="F228" s="1">
        <v>35000</v>
      </c>
      <c r="G228" s="6">
        <v>44063</v>
      </c>
      <c r="H228" s="6">
        <v>48700</v>
      </c>
      <c r="I228" s="6">
        <v>78611</v>
      </c>
    </row>
    <row r="229" spans="1:9" x14ac:dyDescent="0.25">
      <c r="A229" t="s">
        <v>188</v>
      </c>
      <c r="B229" t="s">
        <v>32</v>
      </c>
      <c r="C229" s="1">
        <v>43111</v>
      </c>
      <c r="D229" s="1">
        <v>45389</v>
      </c>
      <c r="E229" s="1">
        <v>44559</v>
      </c>
      <c r="F229" s="1">
        <v>47400</v>
      </c>
      <c r="G229" s="6">
        <v>53592</v>
      </c>
      <c r="H229" s="6">
        <v>42917</v>
      </c>
      <c r="I229" s="6">
        <v>58621</v>
      </c>
    </row>
    <row r="230" spans="1:9" x14ac:dyDescent="0.25">
      <c r="A230" t="s">
        <v>189</v>
      </c>
      <c r="B230" t="s">
        <v>32</v>
      </c>
      <c r="C230" s="1">
        <v>38950</v>
      </c>
      <c r="D230" s="1">
        <v>38684</v>
      </c>
      <c r="E230" s="1">
        <v>37939</v>
      </c>
      <c r="F230" s="1">
        <v>37946</v>
      </c>
      <c r="G230" s="6">
        <v>52500</v>
      </c>
      <c r="H230" s="6">
        <v>62321</v>
      </c>
      <c r="I230" s="6">
        <v>58203</v>
      </c>
    </row>
    <row r="231" spans="1:9" x14ac:dyDescent="0.25">
      <c r="A231" t="s">
        <v>190</v>
      </c>
      <c r="B231" t="s">
        <v>35</v>
      </c>
      <c r="C231" s="1">
        <v>56625</v>
      </c>
      <c r="D231" s="1">
        <v>60236</v>
      </c>
      <c r="E231" s="1">
        <v>63934</v>
      </c>
      <c r="F231" s="1">
        <v>63220</v>
      </c>
      <c r="G231" s="6">
        <v>67321</v>
      </c>
      <c r="H231" s="6">
        <v>59406</v>
      </c>
      <c r="I231" s="6">
        <v>59395</v>
      </c>
    </row>
    <row r="232" spans="1:9" x14ac:dyDescent="0.25">
      <c r="A232" t="s">
        <v>191</v>
      </c>
      <c r="B232" t="s">
        <v>35</v>
      </c>
      <c r="C232" s="1">
        <v>48542</v>
      </c>
      <c r="D232" s="1">
        <v>58125</v>
      </c>
      <c r="E232" s="1">
        <v>60417</v>
      </c>
      <c r="F232" s="1">
        <v>46875</v>
      </c>
      <c r="G232" s="6">
        <v>51875</v>
      </c>
      <c r="H232" s="6">
        <v>39297</v>
      </c>
      <c r="I232" s="6" t="s">
        <v>369</v>
      </c>
    </row>
    <row r="233" spans="1:9" x14ac:dyDescent="0.25">
      <c r="A233" t="s">
        <v>192</v>
      </c>
      <c r="B233" t="s">
        <v>3</v>
      </c>
      <c r="C233" s="1">
        <v>68333</v>
      </c>
      <c r="D233" s="1">
        <v>66607</v>
      </c>
      <c r="E233" s="1">
        <v>66538</v>
      </c>
      <c r="F233" s="1">
        <v>63889</v>
      </c>
      <c r="G233" s="6">
        <v>76923</v>
      </c>
      <c r="H233" s="6">
        <v>56563</v>
      </c>
      <c r="I233" s="6">
        <v>84375</v>
      </c>
    </row>
    <row r="234" spans="1:9" x14ac:dyDescent="0.25">
      <c r="A234" t="s">
        <v>410</v>
      </c>
      <c r="C234" s="1" t="s">
        <v>369</v>
      </c>
      <c r="D234" s="1" t="s">
        <v>369</v>
      </c>
      <c r="E234" s="1" t="s">
        <v>369</v>
      </c>
      <c r="F234" s="1" t="s">
        <v>369</v>
      </c>
      <c r="G234" s="6" t="s">
        <v>369</v>
      </c>
      <c r="H234" s="6" t="s">
        <v>369</v>
      </c>
      <c r="I234" s="6">
        <v>65833</v>
      </c>
    </row>
    <row r="235" spans="1:9" x14ac:dyDescent="0.25">
      <c r="A235" t="s">
        <v>193</v>
      </c>
      <c r="B235" t="s">
        <v>23</v>
      </c>
      <c r="C235" s="1">
        <v>42303</v>
      </c>
      <c r="D235" s="1">
        <v>44500</v>
      </c>
      <c r="E235" s="1">
        <v>44605</v>
      </c>
      <c r="F235" s="1">
        <v>44485</v>
      </c>
      <c r="G235" s="6">
        <v>52279</v>
      </c>
      <c r="H235" s="6">
        <v>59583</v>
      </c>
      <c r="I235" s="6">
        <v>51667</v>
      </c>
    </row>
    <row r="236" spans="1:9" x14ac:dyDescent="0.25">
      <c r="A236" t="s">
        <v>194</v>
      </c>
      <c r="B236" t="s">
        <v>45</v>
      </c>
      <c r="C236" s="1">
        <v>46134</v>
      </c>
      <c r="D236" s="1">
        <v>45428</v>
      </c>
      <c r="E236" s="1">
        <v>45521</v>
      </c>
      <c r="F236" s="1">
        <v>44043</v>
      </c>
      <c r="G236" s="6">
        <v>55125</v>
      </c>
      <c r="H236" s="6">
        <v>44643</v>
      </c>
      <c r="I236" s="6">
        <v>60867</v>
      </c>
    </row>
    <row r="237" spans="1:9" x14ac:dyDescent="0.25">
      <c r="A237" t="s">
        <v>195</v>
      </c>
      <c r="B237" t="s">
        <v>45</v>
      </c>
      <c r="C237" s="1">
        <v>45208</v>
      </c>
      <c r="D237" s="1">
        <v>40781</v>
      </c>
      <c r="E237" s="1">
        <v>42639</v>
      </c>
      <c r="F237" s="1">
        <v>44375</v>
      </c>
      <c r="G237" s="6">
        <v>52000</v>
      </c>
      <c r="H237" s="6">
        <v>55417</v>
      </c>
      <c r="I237" s="6">
        <v>59250</v>
      </c>
    </row>
    <row r="238" spans="1:9" x14ac:dyDescent="0.25">
      <c r="A238" t="s">
        <v>196</v>
      </c>
      <c r="B238" t="s">
        <v>16</v>
      </c>
      <c r="C238" s="1">
        <v>55450</v>
      </c>
      <c r="D238" s="1">
        <v>56125</v>
      </c>
      <c r="E238" s="1">
        <v>53060</v>
      </c>
      <c r="F238" s="1">
        <v>55556</v>
      </c>
      <c r="G238" s="6">
        <v>55093</v>
      </c>
      <c r="H238" s="6">
        <v>59688</v>
      </c>
      <c r="I238" s="6">
        <v>59792</v>
      </c>
    </row>
    <row r="239" spans="1:9" x14ac:dyDescent="0.25">
      <c r="A239" t="s">
        <v>197</v>
      </c>
      <c r="B239" t="s">
        <v>16</v>
      </c>
      <c r="C239" s="1">
        <v>25536</v>
      </c>
      <c r="D239" s="1">
        <v>26042</v>
      </c>
      <c r="E239" s="1">
        <v>52813</v>
      </c>
      <c r="F239" s="1">
        <v>50000</v>
      </c>
      <c r="G239" s="6">
        <v>82813</v>
      </c>
      <c r="H239" s="6">
        <v>52857</v>
      </c>
      <c r="I239" s="6">
        <v>58125</v>
      </c>
    </row>
    <row r="240" spans="1:9" x14ac:dyDescent="0.25">
      <c r="A240" t="s">
        <v>359</v>
      </c>
      <c r="B240" t="s">
        <v>5</v>
      </c>
      <c r="C240" s="1">
        <v>38438</v>
      </c>
      <c r="D240" s="1">
        <v>39375</v>
      </c>
      <c r="E240" s="1">
        <v>45625</v>
      </c>
      <c r="F240" s="1">
        <v>54732</v>
      </c>
      <c r="G240" s="6" t="s">
        <v>369</v>
      </c>
      <c r="H240" s="6">
        <v>61875</v>
      </c>
      <c r="I240" s="6" t="s">
        <v>369</v>
      </c>
    </row>
    <row r="241" spans="1:9" x14ac:dyDescent="0.25">
      <c r="A241" t="s">
        <v>198</v>
      </c>
      <c r="B241" t="s">
        <v>5</v>
      </c>
      <c r="C241" s="1">
        <v>31038</v>
      </c>
      <c r="D241" s="1">
        <v>30101</v>
      </c>
      <c r="E241" s="1">
        <v>32083</v>
      </c>
      <c r="F241" s="1">
        <v>38576</v>
      </c>
      <c r="G241" s="6">
        <v>37500</v>
      </c>
      <c r="H241" s="6">
        <v>60956</v>
      </c>
      <c r="I241" s="6">
        <v>52283</v>
      </c>
    </row>
    <row r="242" spans="1:9" x14ac:dyDescent="0.25">
      <c r="A242" t="s">
        <v>381</v>
      </c>
      <c r="B242" t="s">
        <v>5</v>
      </c>
      <c r="C242" s="1">
        <v>46607</v>
      </c>
      <c r="D242" s="1">
        <v>54167</v>
      </c>
      <c r="E242" s="1">
        <v>55455</v>
      </c>
      <c r="F242" s="1">
        <v>59468</v>
      </c>
      <c r="G242" s="6">
        <v>64063</v>
      </c>
      <c r="H242" s="6" t="s">
        <v>369</v>
      </c>
      <c r="I242" s="6">
        <v>68616</v>
      </c>
    </row>
    <row r="243" spans="1:9" x14ac:dyDescent="0.25">
      <c r="A243" t="s">
        <v>199</v>
      </c>
      <c r="B243" t="s">
        <v>13</v>
      </c>
      <c r="C243" s="1">
        <v>39938</v>
      </c>
      <c r="D243" s="1">
        <v>47228</v>
      </c>
      <c r="E243" s="1">
        <v>52500</v>
      </c>
      <c r="F243" s="1">
        <v>50063</v>
      </c>
      <c r="G243" s="6">
        <v>53603</v>
      </c>
      <c r="H243" s="6">
        <v>61250</v>
      </c>
      <c r="I243" s="6">
        <v>46513</v>
      </c>
    </row>
    <row r="244" spans="1:9" x14ac:dyDescent="0.25">
      <c r="A244" t="s">
        <v>411</v>
      </c>
      <c r="C244" s="1" t="s">
        <v>369</v>
      </c>
      <c r="D244" s="1" t="s">
        <v>369</v>
      </c>
      <c r="E244" s="1" t="s">
        <v>369</v>
      </c>
      <c r="F244" s="1" t="s">
        <v>369</v>
      </c>
      <c r="G244" s="6" t="s">
        <v>369</v>
      </c>
      <c r="H244" s="6" t="s">
        <v>369</v>
      </c>
      <c r="I244" s="6" t="s">
        <v>369</v>
      </c>
    </row>
    <row r="245" spans="1:9" x14ac:dyDescent="0.25">
      <c r="A245" t="s">
        <v>200</v>
      </c>
      <c r="B245" t="s">
        <v>11</v>
      </c>
      <c r="C245" s="1">
        <v>51058</v>
      </c>
      <c r="D245" s="1">
        <v>51486</v>
      </c>
      <c r="E245" s="1">
        <v>51875</v>
      </c>
      <c r="F245" s="1">
        <v>54423</v>
      </c>
      <c r="G245" s="6">
        <v>68438</v>
      </c>
      <c r="H245" s="6">
        <v>46007</v>
      </c>
      <c r="I245" s="6">
        <v>66299</v>
      </c>
    </row>
    <row r="246" spans="1:9" x14ac:dyDescent="0.25">
      <c r="A246" t="s">
        <v>201</v>
      </c>
      <c r="B246" t="s">
        <v>8</v>
      </c>
      <c r="C246" s="1">
        <v>68750</v>
      </c>
      <c r="D246" s="1">
        <v>66346</v>
      </c>
      <c r="E246" s="1">
        <v>71250</v>
      </c>
      <c r="F246" s="1">
        <v>74922</v>
      </c>
      <c r="G246" s="6">
        <v>80781</v>
      </c>
      <c r="H246" s="6">
        <v>56250</v>
      </c>
      <c r="I246" s="6">
        <v>84375</v>
      </c>
    </row>
    <row r="247" spans="1:9" x14ac:dyDescent="0.25">
      <c r="A247" t="s">
        <v>412</v>
      </c>
      <c r="C247" s="1" t="s">
        <v>369</v>
      </c>
      <c r="D247" s="1" t="s">
        <v>369</v>
      </c>
      <c r="E247" s="1" t="s">
        <v>369</v>
      </c>
      <c r="F247" s="1" t="s">
        <v>369</v>
      </c>
      <c r="G247" s="6" t="s">
        <v>369</v>
      </c>
      <c r="H247" s="6" t="s">
        <v>369</v>
      </c>
      <c r="I247" s="6">
        <v>53833</v>
      </c>
    </row>
    <row r="248" spans="1:9" x14ac:dyDescent="0.25">
      <c r="A248" t="s">
        <v>413</v>
      </c>
      <c r="C248" s="1" t="s">
        <v>369</v>
      </c>
      <c r="D248" s="1" t="s">
        <v>369</v>
      </c>
      <c r="E248" s="1" t="s">
        <v>369</v>
      </c>
      <c r="F248" s="1" t="s">
        <v>369</v>
      </c>
      <c r="G248" s="6" t="s">
        <v>369</v>
      </c>
      <c r="H248" s="6" t="s">
        <v>369</v>
      </c>
      <c r="I248" s="6" t="s">
        <v>369</v>
      </c>
    </row>
    <row r="249" spans="1:9" x14ac:dyDescent="0.25">
      <c r="A249" t="s">
        <v>202</v>
      </c>
      <c r="B249" t="s">
        <v>11</v>
      </c>
      <c r="C249" s="1">
        <v>15614</v>
      </c>
      <c r="D249" s="1">
        <v>14911</v>
      </c>
      <c r="E249" s="1">
        <v>14849</v>
      </c>
      <c r="F249" s="1">
        <v>16327</v>
      </c>
      <c r="G249" s="6">
        <v>32137</v>
      </c>
      <c r="H249" s="6">
        <v>60536</v>
      </c>
      <c r="I249" s="6">
        <v>58830</v>
      </c>
    </row>
    <row r="250" spans="1:9" x14ac:dyDescent="0.25">
      <c r="A250" t="s">
        <v>203</v>
      </c>
      <c r="B250" t="s">
        <v>5</v>
      </c>
      <c r="C250" s="1">
        <v>41750</v>
      </c>
      <c r="D250" s="1">
        <v>43654</v>
      </c>
      <c r="E250" s="1">
        <v>36500</v>
      </c>
      <c r="F250" s="1">
        <v>35750</v>
      </c>
      <c r="G250" s="6">
        <v>29798</v>
      </c>
      <c r="H250" s="6">
        <v>64199</v>
      </c>
      <c r="I250" s="6">
        <v>55486</v>
      </c>
    </row>
    <row r="251" spans="1:9" x14ac:dyDescent="0.25">
      <c r="A251" t="s">
        <v>204</v>
      </c>
      <c r="B251" t="s">
        <v>16</v>
      </c>
      <c r="C251" s="1">
        <v>31328</v>
      </c>
      <c r="D251" s="1" t="s">
        <v>369</v>
      </c>
      <c r="E251" s="1" t="s">
        <v>369</v>
      </c>
      <c r="F251" s="1" t="s">
        <v>369</v>
      </c>
      <c r="G251" s="6">
        <v>79146</v>
      </c>
      <c r="H251" s="6">
        <v>49028</v>
      </c>
      <c r="I251" s="6">
        <v>61439</v>
      </c>
    </row>
    <row r="252" spans="1:9" x14ac:dyDescent="0.25">
      <c r="A252" t="s">
        <v>205</v>
      </c>
      <c r="B252" t="s">
        <v>25</v>
      </c>
      <c r="C252" s="1">
        <v>72328</v>
      </c>
      <c r="D252" s="1">
        <v>71607</v>
      </c>
      <c r="E252" s="1">
        <v>69669</v>
      </c>
      <c r="F252" s="1">
        <v>67750</v>
      </c>
      <c r="G252" s="6">
        <v>67112</v>
      </c>
      <c r="H252" s="6">
        <v>49028</v>
      </c>
      <c r="I252" s="6">
        <v>60819</v>
      </c>
    </row>
    <row r="253" spans="1:9" x14ac:dyDescent="0.25">
      <c r="A253" t="s">
        <v>379</v>
      </c>
      <c r="B253" t="s">
        <v>25</v>
      </c>
      <c r="C253" s="1">
        <v>50147</v>
      </c>
      <c r="D253" s="1">
        <v>56563</v>
      </c>
      <c r="E253" s="1">
        <v>60938</v>
      </c>
      <c r="F253" s="1">
        <v>61580</v>
      </c>
      <c r="G253" s="6">
        <v>65647</v>
      </c>
      <c r="H253" s="6">
        <v>52981</v>
      </c>
      <c r="I253" s="6">
        <v>52016</v>
      </c>
    </row>
    <row r="254" spans="1:9" x14ac:dyDescent="0.25">
      <c r="A254" t="s">
        <v>206</v>
      </c>
      <c r="B254" t="s">
        <v>17</v>
      </c>
      <c r="C254" s="1">
        <v>31458</v>
      </c>
      <c r="D254" s="1">
        <v>32500</v>
      </c>
      <c r="E254" s="1">
        <v>47857</v>
      </c>
      <c r="F254" s="1">
        <v>50536</v>
      </c>
      <c r="G254" s="6">
        <v>41250</v>
      </c>
      <c r="H254" s="6">
        <v>50167</v>
      </c>
      <c r="I254" s="6">
        <v>48000</v>
      </c>
    </row>
    <row r="255" spans="1:9" x14ac:dyDescent="0.25">
      <c r="A255" t="s">
        <v>208</v>
      </c>
      <c r="B255" t="s">
        <v>11</v>
      </c>
      <c r="C255" s="1">
        <v>90104</v>
      </c>
      <c r="D255" s="1">
        <v>99663</v>
      </c>
      <c r="E255" s="1">
        <v>106359</v>
      </c>
      <c r="F255" s="1">
        <v>109648</v>
      </c>
      <c r="G255" s="6">
        <v>121653</v>
      </c>
      <c r="H255" s="6">
        <v>70417</v>
      </c>
      <c r="I255" s="6">
        <v>121509</v>
      </c>
    </row>
    <row r="256" spans="1:9" x14ac:dyDescent="0.25">
      <c r="A256" t="s">
        <v>207</v>
      </c>
      <c r="B256" t="s">
        <v>11</v>
      </c>
      <c r="C256" s="1">
        <v>98189</v>
      </c>
      <c r="D256" s="1">
        <v>99297</v>
      </c>
      <c r="E256" s="1">
        <v>99779</v>
      </c>
      <c r="F256" s="1">
        <v>110714</v>
      </c>
      <c r="G256" s="6">
        <v>115375</v>
      </c>
      <c r="H256" s="6">
        <v>77813</v>
      </c>
      <c r="I256" s="6">
        <v>89464</v>
      </c>
    </row>
    <row r="257" spans="1:9" x14ac:dyDescent="0.25">
      <c r="A257" t="s">
        <v>209</v>
      </c>
      <c r="B257" t="s">
        <v>13</v>
      </c>
      <c r="C257" s="1">
        <v>71250</v>
      </c>
      <c r="D257" s="1">
        <v>81250</v>
      </c>
      <c r="E257" s="1">
        <v>83750</v>
      </c>
      <c r="F257" s="1">
        <v>99375</v>
      </c>
      <c r="G257" s="6">
        <v>125208</v>
      </c>
      <c r="H257" s="6">
        <v>52083</v>
      </c>
      <c r="I257" s="6">
        <v>156250</v>
      </c>
    </row>
    <row r="258" spans="1:9" x14ac:dyDescent="0.25">
      <c r="A258" t="s">
        <v>210</v>
      </c>
      <c r="B258" t="s">
        <v>45</v>
      </c>
      <c r="C258" s="1">
        <v>59583</v>
      </c>
      <c r="D258" s="1">
        <v>59375</v>
      </c>
      <c r="E258" s="1">
        <v>61083</v>
      </c>
      <c r="F258" s="1">
        <v>62829</v>
      </c>
      <c r="G258" s="6">
        <v>68906</v>
      </c>
      <c r="H258" s="6">
        <v>56250</v>
      </c>
      <c r="I258" s="6">
        <v>63021</v>
      </c>
    </row>
    <row r="259" spans="1:9" x14ac:dyDescent="0.25">
      <c r="A259" t="s">
        <v>5</v>
      </c>
      <c r="B259" t="s">
        <v>5</v>
      </c>
      <c r="C259" s="1">
        <v>38750</v>
      </c>
      <c r="D259" s="1">
        <v>43806</v>
      </c>
      <c r="E259" s="1">
        <v>46875</v>
      </c>
      <c r="F259" s="1">
        <v>47188</v>
      </c>
      <c r="G259" s="6">
        <v>47188</v>
      </c>
      <c r="H259" s="6">
        <v>51375</v>
      </c>
      <c r="I259" s="6">
        <v>54457</v>
      </c>
    </row>
    <row r="260" spans="1:9" x14ac:dyDescent="0.25">
      <c r="A260" t="s">
        <v>211</v>
      </c>
      <c r="B260" t="s">
        <v>3</v>
      </c>
      <c r="C260" s="1">
        <v>57250</v>
      </c>
      <c r="D260" s="1">
        <v>55347</v>
      </c>
      <c r="E260" s="1">
        <v>55859</v>
      </c>
      <c r="F260" s="1">
        <v>56979</v>
      </c>
      <c r="G260" s="6">
        <v>60375</v>
      </c>
      <c r="H260" s="6">
        <v>36875</v>
      </c>
      <c r="I260" s="6">
        <v>63333</v>
      </c>
    </row>
    <row r="261" spans="1:9" x14ac:dyDescent="0.25">
      <c r="A261" t="s">
        <v>212</v>
      </c>
      <c r="B261" t="s">
        <v>3</v>
      </c>
      <c r="C261" s="1">
        <v>55074</v>
      </c>
      <c r="D261" s="1">
        <v>56818</v>
      </c>
      <c r="E261" s="1">
        <v>57614</v>
      </c>
      <c r="F261" s="1">
        <v>59444</v>
      </c>
      <c r="G261" s="6">
        <v>71042</v>
      </c>
      <c r="H261" s="6">
        <v>55257</v>
      </c>
      <c r="I261" s="6">
        <v>83594</v>
      </c>
    </row>
    <row r="262" spans="1:9" x14ac:dyDescent="0.25">
      <c r="A262" t="s">
        <v>213</v>
      </c>
      <c r="B262" t="s">
        <v>35</v>
      </c>
      <c r="C262" s="1">
        <v>46094</v>
      </c>
      <c r="D262" s="1">
        <v>49667</v>
      </c>
      <c r="E262" s="1">
        <v>46417</v>
      </c>
      <c r="F262" s="1">
        <v>45875</v>
      </c>
      <c r="G262" s="6">
        <v>55144</v>
      </c>
      <c r="H262" s="6">
        <v>38265</v>
      </c>
      <c r="I262" s="6">
        <v>50096</v>
      </c>
    </row>
    <row r="263" spans="1:9" x14ac:dyDescent="0.25">
      <c r="A263" t="s">
        <v>414</v>
      </c>
      <c r="C263" s="1" t="s">
        <v>369</v>
      </c>
      <c r="D263" s="1" t="s">
        <v>369</v>
      </c>
      <c r="E263" s="1" t="s">
        <v>369</v>
      </c>
      <c r="F263" s="1" t="s">
        <v>369</v>
      </c>
      <c r="G263" s="6" t="s">
        <v>369</v>
      </c>
      <c r="H263" s="6" t="s">
        <v>369</v>
      </c>
      <c r="I263" s="6">
        <v>37167</v>
      </c>
    </row>
    <row r="264" spans="1:9" x14ac:dyDescent="0.25">
      <c r="A264" t="s">
        <v>214</v>
      </c>
      <c r="B264" t="s">
        <v>23</v>
      </c>
      <c r="C264" s="1">
        <v>56250</v>
      </c>
      <c r="D264" s="1">
        <v>57708</v>
      </c>
      <c r="E264" s="1">
        <v>56250</v>
      </c>
      <c r="F264" s="1">
        <v>64432</v>
      </c>
      <c r="G264" s="6">
        <v>75250</v>
      </c>
      <c r="H264" s="6">
        <v>43650</v>
      </c>
      <c r="I264" s="6">
        <v>68571</v>
      </c>
    </row>
    <row r="265" spans="1:9" x14ac:dyDescent="0.25">
      <c r="A265" t="s">
        <v>415</v>
      </c>
      <c r="C265" s="1" t="s">
        <v>369</v>
      </c>
      <c r="D265" s="1" t="s">
        <v>369</v>
      </c>
      <c r="E265" s="1" t="s">
        <v>369</v>
      </c>
      <c r="F265" s="1" t="s">
        <v>369</v>
      </c>
      <c r="G265" s="6" t="s">
        <v>369</v>
      </c>
      <c r="H265" s="6" t="s">
        <v>369</v>
      </c>
      <c r="I265" s="6" t="s">
        <v>369</v>
      </c>
    </row>
    <row r="266" spans="1:9" x14ac:dyDescent="0.25">
      <c r="A266" t="s">
        <v>215</v>
      </c>
      <c r="B266" t="s">
        <v>11</v>
      </c>
      <c r="C266" s="1">
        <v>62708</v>
      </c>
      <c r="D266" s="1">
        <v>60139</v>
      </c>
      <c r="E266" s="1">
        <v>54375</v>
      </c>
      <c r="F266" s="1">
        <v>53125</v>
      </c>
      <c r="G266" s="6">
        <v>51875</v>
      </c>
      <c r="H266" s="6">
        <v>18564</v>
      </c>
      <c r="I266" s="6" t="s">
        <v>369</v>
      </c>
    </row>
    <row r="267" spans="1:9" x14ac:dyDescent="0.25">
      <c r="A267" t="s">
        <v>216</v>
      </c>
      <c r="B267" t="s">
        <v>13</v>
      </c>
      <c r="C267" s="1">
        <v>61250</v>
      </c>
      <c r="D267" s="1">
        <v>67875</v>
      </c>
      <c r="E267" s="1">
        <v>72368</v>
      </c>
      <c r="F267" s="1">
        <v>82031</v>
      </c>
      <c r="G267" s="6">
        <v>52750</v>
      </c>
      <c r="H267" s="6">
        <v>88750</v>
      </c>
      <c r="I267" s="6">
        <v>108182</v>
      </c>
    </row>
    <row r="268" spans="1:9" x14ac:dyDescent="0.25">
      <c r="A268" t="s">
        <v>217</v>
      </c>
      <c r="B268" t="s">
        <v>35</v>
      </c>
      <c r="C268" s="1">
        <v>67656</v>
      </c>
      <c r="D268" s="1">
        <v>66250</v>
      </c>
      <c r="E268" s="1">
        <v>58558</v>
      </c>
      <c r="F268" s="1">
        <v>49821</v>
      </c>
      <c r="G268" s="6">
        <v>50781</v>
      </c>
      <c r="H268" s="6">
        <v>60694</v>
      </c>
      <c r="I268" s="6">
        <v>58382</v>
      </c>
    </row>
    <row r="269" spans="1:9" x14ac:dyDescent="0.25">
      <c r="A269" t="s">
        <v>219</v>
      </c>
      <c r="B269" t="s">
        <v>35</v>
      </c>
      <c r="C269" s="1">
        <v>53588</v>
      </c>
      <c r="D269" s="1">
        <v>51523</v>
      </c>
      <c r="E269" s="1">
        <v>53929</v>
      </c>
      <c r="F269" s="1">
        <v>52762</v>
      </c>
      <c r="G269" s="6">
        <v>53977</v>
      </c>
      <c r="H269" s="6">
        <v>59653</v>
      </c>
      <c r="I269" s="6">
        <v>58118</v>
      </c>
    </row>
    <row r="270" spans="1:9" x14ac:dyDescent="0.25">
      <c r="A270" t="s">
        <v>218</v>
      </c>
      <c r="B270" t="s">
        <v>35</v>
      </c>
      <c r="C270" s="1">
        <v>52188</v>
      </c>
      <c r="D270" s="1" t="s">
        <v>369</v>
      </c>
      <c r="E270" s="1">
        <v>52042</v>
      </c>
      <c r="F270" s="1">
        <v>57574</v>
      </c>
      <c r="G270" s="6">
        <v>51250</v>
      </c>
      <c r="H270" s="6">
        <v>58214</v>
      </c>
      <c r="I270" s="6">
        <v>37035</v>
      </c>
    </row>
    <row r="271" spans="1:9" x14ac:dyDescent="0.25">
      <c r="A271" t="s">
        <v>221</v>
      </c>
      <c r="B271" t="s">
        <v>25</v>
      </c>
      <c r="C271" s="1">
        <v>58333</v>
      </c>
      <c r="D271" s="1">
        <v>59625</v>
      </c>
      <c r="E271" s="1">
        <v>52708</v>
      </c>
      <c r="F271" s="1">
        <v>48529</v>
      </c>
      <c r="G271" s="6">
        <v>50000</v>
      </c>
      <c r="H271" s="6">
        <v>58631</v>
      </c>
      <c r="I271" s="6">
        <v>47500</v>
      </c>
    </row>
    <row r="272" spans="1:9" x14ac:dyDescent="0.25">
      <c r="A272" t="s">
        <v>220</v>
      </c>
      <c r="B272" t="s">
        <v>25</v>
      </c>
      <c r="C272" s="1">
        <v>44479</v>
      </c>
      <c r="D272" s="1">
        <v>48125</v>
      </c>
      <c r="E272" s="1">
        <v>40417</v>
      </c>
      <c r="F272" s="1">
        <v>42361</v>
      </c>
      <c r="G272" s="6">
        <v>41354</v>
      </c>
      <c r="H272" s="6">
        <v>79464</v>
      </c>
      <c r="I272" s="6">
        <v>39221</v>
      </c>
    </row>
    <row r="273" spans="1:9" x14ac:dyDescent="0.25">
      <c r="A273" t="s">
        <v>222</v>
      </c>
      <c r="B273" t="s">
        <v>11</v>
      </c>
      <c r="C273" s="1">
        <v>58173</v>
      </c>
      <c r="D273" s="1">
        <v>51500</v>
      </c>
      <c r="E273" s="1">
        <v>55313</v>
      </c>
      <c r="F273" s="1">
        <v>56250</v>
      </c>
      <c r="G273" s="6">
        <v>59034</v>
      </c>
      <c r="H273" s="6">
        <v>62000</v>
      </c>
      <c r="I273" s="6">
        <v>60714</v>
      </c>
    </row>
    <row r="274" spans="1:9" x14ac:dyDescent="0.25">
      <c r="A274" t="s">
        <v>223</v>
      </c>
      <c r="B274" t="s">
        <v>11</v>
      </c>
      <c r="C274" s="1">
        <v>73802</v>
      </c>
      <c r="D274" s="1">
        <v>74474</v>
      </c>
      <c r="E274" s="1">
        <v>87054</v>
      </c>
      <c r="F274" s="1">
        <v>91042</v>
      </c>
      <c r="G274" s="6">
        <v>85962</v>
      </c>
      <c r="H274" s="6">
        <v>66250</v>
      </c>
      <c r="I274" s="6">
        <v>86250</v>
      </c>
    </row>
    <row r="275" spans="1:9" x14ac:dyDescent="0.25">
      <c r="A275" t="s">
        <v>224</v>
      </c>
      <c r="B275" t="s">
        <v>35</v>
      </c>
      <c r="C275" s="1">
        <v>43214</v>
      </c>
      <c r="D275" s="1">
        <v>42600</v>
      </c>
      <c r="E275" s="1">
        <v>44468</v>
      </c>
      <c r="F275" s="1">
        <v>49417</v>
      </c>
      <c r="G275" s="6">
        <v>49693</v>
      </c>
      <c r="H275" s="6">
        <v>75208</v>
      </c>
      <c r="I275" s="6">
        <v>60750</v>
      </c>
    </row>
    <row r="276" spans="1:9" x14ac:dyDescent="0.25">
      <c r="A276" t="s">
        <v>225</v>
      </c>
      <c r="B276" t="s">
        <v>35</v>
      </c>
      <c r="C276" s="1">
        <v>41250</v>
      </c>
      <c r="D276" s="1">
        <v>40735</v>
      </c>
      <c r="E276" s="1">
        <v>42500</v>
      </c>
      <c r="F276" s="1">
        <v>42440</v>
      </c>
      <c r="G276" s="6">
        <v>36667</v>
      </c>
      <c r="H276" s="6">
        <v>59375</v>
      </c>
      <c r="I276" s="6">
        <v>62222</v>
      </c>
    </row>
    <row r="277" spans="1:9" x14ac:dyDescent="0.25">
      <c r="A277" t="s">
        <v>226</v>
      </c>
      <c r="B277" t="s">
        <v>13</v>
      </c>
      <c r="C277" s="1">
        <v>58831</v>
      </c>
      <c r="D277" s="1">
        <v>58811</v>
      </c>
      <c r="E277" s="1">
        <v>59091</v>
      </c>
      <c r="F277" s="1">
        <v>59458</v>
      </c>
      <c r="G277" s="6">
        <v>63773</v>
      </c>
      <c r="H277" s="6">
        <v>66364</v>
      </c>
      <c r="I277" s="6">
        <v>63654</v>
      </c>
    </row>
    <row r="278" spans="1:9" x14ac:dyDescent="0.25">
      <c r="A278" t="s">
        <v>416</v>
      </c>
      <c r="C278" s="1" t="s">
        <v>369</v>
      </c>
      <c r="D278" s="1" t="s">
        <v>369</v>
      </c>
      <c r="E278" s="1" t="s">
        <v>369</v>
      </c>
      <c r="F278" s="1" t="s">
        <v>369</v>
      </c>
      <c r="G278" s="6" t="s">
        <v>369</v>
      </c>
      <c r="H278" s="6" t="s">
        <v>369</v>
      </c>
      <c r="I278" s="6">
        <v>73438</v>
      </c>
    </row>
    <row r="279" spans="1:9" x14ac:dyDescent="0.25">
      <c r="A279" t="s">
        <v>417</v>
      </c>
      <c r="C279" s="1" t="s">
        <v>369</v>
      </c>
      <c r="D279" s="1" t="s">
        <v>369</v>
      </c>
      <c r="E279" s="1" t="s">
        <v>369</v>
      </c>
      <c r="F279" s="1" t="s">
        <v>369</v>
      </c>
      <c r="G279" s="6" t="s">
        <v>369</v>
      </c>
      <c r="H279" s="6" t="s">
        <v>369</v>
      </c>
      <c r="I279" s="6">
        <v>66905</v>
      </c>
    </row>
    <row r="280" spans="1:9" x14ac:dyDescent="0.25">
      <c r="A280" t="s">
        <v>227</v>
      </c>
      <c r="B280" t="s">
        <v>35</v>
      </c>
      <c r="C280" s="1">
        <v>49211</v>
      </c>
      <c r="D280" s="1">
        <v>51333</v>
      </c>
      <c r="E280" s="1">
        <v>57610</v>
      </c>
      <c r="F280" s="1">
        <v>61675</v>
      </c>
      <c r="G280" s="6">
        <v>64778</v>
      </c>
      <c r="H280" s="6" t="s">
        <v>369</v>
      </c>
      <c r="I280" s="6">
        <v>66635</v>
      </c>
    </row>
    <row r="281" spans="1:9" x14ac:dyDescent="0.25">
      <c r="A281" t="s">
        <v>418</v>
      </c>
      <c r="C281" s="1" t="s">
        <v>369</v>
      </c>
      <c r="D281" s="1" t="s">
        <v>369</v>
      </c>
      <c r="E281" s="1" t="s">
        <v>369</v>
      </c>
      <c r="F281" s="1" t="s">
        <v>369</v>
      </c>
      <c r="G281" s="6" t="s">
        <v>369</v>
      </c>
      <c r="H281" s="6" t="s">
        <v>369</v>
      </c>
      <c r="I281" s="6">
        <v>67115</v>
      </c>
    </row>
    <row r="282" spans="1:9" x14ac:dyDescent="0.25">
      <c r="A282" t="s">
        <v>228</v>
      </c>
      <c r="B282" t="s">
        <v>11</v>
      </c>
      <c r="C282" s="1">
        <v>49013</v>
      </c>
      <c r="D282" s="1">
        <v>46250</v>
      </c>
      <c r="E282" s="1">
        <v>48977</v>
      </c>
      <c r="F282" s="1">
        <v>47059</v>
      </c>
      <c r="G282" s="6">
        <v>46111</v>
      </c>
      <c r="H282" s="6">
        <v>39722</v>
      </c>
      <c r="I282" s="6">
        <v>56667</v>
      </c>
    </row>
    <row r="283" spans="1:9" x14ac:dyDescent="0.25">
      <c r="A283" t="s">
        <v>230</v>
      </c>
      <c r="B283" t="s">
        <v>16</v>
      </c>
      <c r="C283" s="1">
        <v>62841</v>
      </c>
      <c r="D283" s="1">
        <v>59929</v>
      </c>
      <c r="E283" s="1">
        <v>55833</v>
      </c>
      <c r="F283" s="1">
        <v>49506</v>
      </c>
      <c r="G283" s="6">
        <v>51818</v>
      </c>
      <c r="H283" s="6">
        <v>56250</v>
      </c>
      <c r="I283" s="6">
        <v>57500</v>
      </c>
    </row>
    <row r="284" spans="1:9" x14ac:dyDescent="0.25">
      <c r="A284" t="s">
        <v>229</v>
      </c>
      <c r="B284" t="s">
        <v>16</v>
      </c>
      <c r="C284" s="1">
        <v>44038</v>
      </c>
      <c r="D284" s="1">
        <v>44444</v>
      </c>
      <c r="E284" s="1">
        <v>35694</v>
      </c>
      <c r="F284" s="1">
        <v>32500</v>
      </c>
      <c r="G284" s="6">
        <v>30417</v>
      </c>
      <c r="H284" s="6">
        <v>56082</v>
      </c>
      <c r="I284" s="6">
        <v>32500</v>
      </c>
    </row>
    <row r="285" spans="1:9" x14ac:dyDescent="0.25">
      <c r="A285" t="s">
        <v>231</v>
      </c>
      <c r="B285" t="s">
        <v>11</v>
      </c>
      <c r="C285" s="1">
        <v>73523</v>
      </c>
      <c r="D285" s="1">
        <v>73008</v>
      </c>
      <c r="E285" s="1">
        <v>51991</v>
      </c>
      <c r="F285" s="1" t="s">
        <v>369</v>
      </c>
      <c r="G285" s="6" t="s">
        <v>369</v>
      </c>
      <c r="H285" s="6">
        <v>36925</v>
      </c>
      <c r="I285" s="6" t="s">
        <v>369</v>
      </c>
    </row>
    <row r="286" spans="1:9" x14ac:dyDescent="0.25">
      <c r="A286" t="s">
        <v>233</v>
      </c>
      <c r="B286" t="s">
        <v>45</v>
      </c>
      <c r="C286" s="1">
        <v>49328</v>
      </c>
      <c r="D286" s="1">
        <v>51612</v>
      </c>
      <c r="E286" s="1">
        <v>50907</v>
      </c>
      <c r="F286" s="1">
        <v>55882</v>
      </c>
      <c r="G286" s="6">
        <v>61902</v>
      </c>
      <c r="H286" s="6">
        <v>54926</v>
      </c>
      <c r="I286" s="6">
        <v>70000</v>
      </c>
    </row>
    <row r="287" spans="1:9" x14ac:dyDescent="0.25">
      <c r="A287" t="s">
        <v>232</v>
      </c>
      <c r="B287" t="s">
        <v>45</v>
      </c>
      <c r="C287" s="1">
        <v>43284</v>
      </c>
      <c r="D287" s="1">
        <v>44853</v>
      </c>
      <c r="E287" s="1">
        <v>43750</v>
      </c>
      <c r="F287" s="1">
        <v>47450</v>
      </c>
      <c r="G287" s="6">
        <v>48636</v>
      </c>
      <c r="H287" s="6">
        <v>49167</v>
      </c>
      <c r="I287" s="6">
        <v>63452</v>
      </c>
    </row>
    <row r="288" spans="1:9" x14ac:dyDescent="0.25">
      <c r="A288" t="s">
        <v>234</v>
      </c>
      <c r="B288" t="s">
        <v>11</v>
      </c>
      <c r="C288" s="1">
        <v>59583</v>
      </c>
      <c r="D288" s="1">
        <v>51823</v>
      </c>
      <c r="E288" s="1">
        <v>49861</v>
      </c>
      <c r="F288" s="1">
        <v>47981</v>
      </c>
      <c r="G288" s="6">
        <v>52917</v>
      </c>
      <c r="H288" s="6">
        <v>66705</v>
      </c>
      <c r="I288" s="6">
        <v>66500</v>
      </c>
    </row>
    <row r="289" spans="1:9" x14ac:dyDescent="0.25">
      <c r="A289" t="s">
        <v>236</v>
      </c>
      <c r="B289" t="s">
        <v>13</v>
      </c>
      <c r="C289" s="1">
        <v>39000</v>
      </c>
      <c r="D289" s="1">
        <v>38875</v>
      </c>
      <c r="E289" s="1">
        <v>35521</v>
      </c>
      <c r="F289" s="1">
        <v>35625</v>
      </c>
      <c r="G289" s="6">
        <v>57500</v>
      </c>
      <c r="H289" s="6">
        <v>48182</v>
      </c>
      <c r="I289" s="6">
        <v>60833</v>
      </c>
    </row>
    <row r="290" spans="1:9" x14ac:dyDescent="0.25">
      <c r="A290" t="s">
        <v>235</v>
      </c>
      <c r="B290" t="s">
        <v>13</v>
      </c>
      <c r="C290" s="1">
        <v>29558</v>
      </c>
      <c r="D290" s="1">
        <v>27917</v>
      </c>
      <c r="E290" s="1">
        <v>25417</v>
      </c>
      <c r="F290" s="1">
        <v>25500</v>
      </c>
      <c r="G290" s="6">
        <v>29732</v>
      </c>
      <c r="H290" s="6">
        <v>71071</v>
      </c>
      <c r="I290" s="6">
        <v>62000</v>
      </c>
    </row>
    <row r="291" spans="1:9" x14ac:dyDescent="0.25">
      <c r="A291" t="s">
        <v>238</v>
      </c>
      <c r="B291" t="s">
        <v>19</v>
      </c>
      <c r="C291" s="1">
        <v>41417</v>
      </c>
      <c r="D291" s="1">
        <v>43306</v>
      </c>
      <c r="E291" s="1">
        <v>45781</v>
      </c>
      <c r="F291" s="1">
        <v>46094</v>
      </c>
      <c r="G291" s="6">
        <v>48221</v>
      </c>
      <c r="H291" s="6">
        <v>77813</v>
      </c>
      <c r="I291" s="6">
        <v>52946</v>
      </c>
    </row>
    <row r="292" spans="1:9" x14ac:dyDescent="0.25">
      <c r="A292" t="s">
        <v>237</v>
      </c>
      <c r="B292" t="s">
        <v>19</v>
      </c>
      <c r="C292" s="1">
        <v>38155</v>
      </c>
      <c r="D292" s="1">
        <v>30395</v>
      </c>
      <c r="E292" s="1">
        <v>35750</v>
      </c>
      <c r="F292" s="1">
        <v>33958</v>
      </c>
      <c r="G292" s="6">
        <v>43125</v>
      </c>
      <c r="H292" s="6">
        <v>76250</v>
      </c>
      <c r="I292" s="6">
        <v>40625</v>
      </c>
    </row>
    <row r="293" spans="1:9" x14ac:dyDescent="0.25">
      <c r="A293" t="s">
        <v>240</v>
      </c>
      <c r="B293" t="s">
        <v>42</v>
      </c>
      <c r="C293" s="1">
        <v>74647</v>
      </c>
      <c r="D293" s="1">
        <v>75145</v>
      </c>
      <c r="E293" s="1">
        <v>73784</v>
      </c>
      <c r="F293" s="1">
        <v>86369</v>
      </c>
      <c r="G293" s="6">
        <v>100637</v>
      </c>
      <c r="H293" s="6">
        <v>60000</v>
      </c>
      <c r="I293" s="6">
        <v>105625</v>
      </c>
    </row>
    <row r="294" spans="1:9" x14ac:dyDescent="0.25">
      <c r="A294" t="s">
        <v>239</v>
      </c>
      <c r="B294" t="s">
        <v>42</v>
      </c>
      <c r="C294" s="1">
        <v>46287</v>
      </c>
      <c r="D294" s="1">
        <v>44688</v>
      </c>
      <c r="E294" s="1">
        <v>46886</v>
      </c>
      <c r="F294" s="1">
        <v>60577</v>
      </c>
      <c r="G294" s="6">
        <v>51722</v>
      </c>
      <c r="H294" s="6">
        <v>68722</v>
      </c>
      <c r="I294" s="6">
        <v>66719</v>
      </c>
    </row>
    <row r="295" spans="1:9" x14ac:dyDescent="0.25">
      <c r="A295" t="s">
        <v>241</v>
      </c>
      <c r="B295" t="s">
        <v>3</v>
      </c>
      <c r="C295" s="1">
        <v>56932</v>
      </c>
      <c r="D295" s="1">
        <v>57321</v>
      </c>
      <c r="E295" s="1">
        <v>55250</v>
      </c>
      <c r="F295" s="1">
        <v>48125</v>
      </c>
      <c r="G295" s="6">
        <v>70893</v>
      </c>
      <c r="H295" s="6">
        <v>80667</v>
      </c>
      <c r="I295" s="6">
        <v>88393</v>
      </c>
    </row>
    <row r="296" spans="1:9" x14ac:dyDescent="0.25">
      <c r="A296" t="s">
        <v>243</v>
      </c>
      <c r="B296" t="s">
        <v>11</v>
      </c>
      <c r="C296" s="1">
        <v>48750</v>
      </c>
      <c r="D296" s="1">
        <v>50577</v>
      </c>
      <c r="E296" s="1">
        <v>46193</v>
      </c>
      <c r="F296" s="1">
        <v>50938</v>
      </c>
      <c r="G296" s="6">
        <v>50089</v>
      </c>
      <c r="H296" s="6">
        <v>66333</v>
      </c>
      <c r="I296" s="6">
        <v>62941</v>
      </c>
    </row>
    <row r="297" spans="1:9" x14ac:dyDescent="0.25">
      <c r="A297" t="s">
        <v>242</v>
      </c>
      <c r="B297" t="s">
        <v>11</v>
      </c>
      <c r="C297" s="1">
        <v>23333</v>
      </c>
      <c r="D297" s="1">
        <v>25288</v>
      </c>
      <c r="E297" s="1">
        <v>28333</v>
      </c>
      <c r="F297" s="1">
        <v>27132</v>
      </c>
      <c r="G297" s="6">
        <v>39196</v>
      </c>
      <c r="H297" s="6">
        <v>71442</v>
      </c>
      <c r="I297" s="6">
        <v>35781</v>
      </c>
    </row>
    <row r="298" spans="1:9" x14ac:dyDescent="0.25">
      <c r="A298" t="s">
        <v>244</v>
      </c>
      <c r="B298" t="s">
        <v>16</v>
      </c>
      <c r="C298" s="1">
        <v>36899</v>
      </c>
      <c r="D298" s="1">
        <v>40587</v>
      </c>
      <c r="E298" s="1">
        <v>40256</v>
      </c>
      <c r="F298" s="1">
        <v>42596</v>
      </c>
      <c r="G298" s="6">
        <v>53668</v>
      </c>
      <c r="H298" s="6">
        <v>67500</v>
      </c>
      <c r="I298" s="6">
        <v>61514</v>
      </c>
    </row>
    <row r="299" spans="1:9" x14ac:dyDescent="0.25">
      <c r="A299" t="s">
        <v>245</v>
      </c>
      <c r="B299" t="s">
        <v>25</v>
      </c>
      <c r="C299" s="1">
        <v>43036</v>
      </c>
      <c r="D299" s="1">
        <v>47500</v>
      </c>
      <c r="E299" s="1">
        <v>50313</v>
      </c>
      <c r="F299" s="1">
        <v>56667</v>
      </c>
      <c r="G299" s="6">
        <v>63542</v>
      </c>
      <c r="H299" s="6">
        <v>52857</v>
      </c>
      <c r="I299" s="6">
        <v>66250</v>
      </c>
    </row>
    <row r="300" spans="1:9" x14ac:dyDescent="0.25">
      <c r="A300" t="s">
        <v>246</v>
      </c>
      <c r="B300" t="s">
        <v>11</v>
      </c>
      <c r="C300" s="1">
        <v>39484</v>
      </c>
      <c r="D300" s="1">
        <v>34882</v>
      </c>
      <c r="E300" s="1">
        <v>45280</v>
      </c>
      <c r="F300" s="1">
        <v>48011</v>
      </c>
      <c r="G300" s="6">
        <v>56371</v>
      </c>
      <c r="H300" s="6">
        <v>51722</v>
      </c>
      <c r="I300" s="6">
        <v>67000</v>
      </c>
    </row>
    <row r="301" spans="1:9" x14ac:dyDescent="0.25">
      <c r="A301" t="s">
        <v>247</v>
      </c>
      <c r="B301" t="s">
        <v>13</v>
      </c>
      <c r="C301" s="1">
        <v>49219</v>
      </c>
      <c r="D301" s="1">
        <v>51518</v>
      </c>
      <c r="E301" s="1">
        <v>57981</v>
      </c>
      <c r="F301" s="1">
        <v>55156</v>
      </c>
      <c r="G301" s="6">
        <v>55795</v>
      </c>
      <c r="H301" s="6">
        <v>42958</v>
      </c>
      <c r="I301" s="6">
        <v>61471</v>
      </c>
    </row>
    <row r="302" spans="1:9" x14ac:dyDescent="0.25">
      <c r="A302" t="s">
        <v>248</v>
      </c>
      <c r="B302" t="s">
        <v>35</v>
      </c>
      <c r="C302" s="1">
        <v>38558</v>
      </c>
      <c r="D302" s="1">
        <v>41345</v>
      </c>
      <c r="E302" s="1">
        <v>41502</v>
      </c>
      <c r="F302" s="1">
        <v>42861</v>
      </c>
      <c r="G302" s="6">
        <v>48212</v>
      </c>
      <c r="H302" s="6">
        <v>69195</v>
      </c>
      <c r="I302" s="6">
        <v>51868</v>
      </c>
    </row>
    <row r="303" spans="1:9" x14ac:dyDescent="0.25">
      <c r="A303" t="s">
        <v>249</v>
      </c>
      <c r="B303" t="s">
        <v>35</v>
      </c>
      <c r="C303" s="1">
        <v>60543</v>
      </c>
      <c r="D303" s="1">
        <v>53664</v>
      </c>
      <c r="E303" s="1">
        <v>52813</v>
      </c>
      <c r="F303" s="1">
        <v>57255</v>
      </c>
      <c r="G303" s="6">
        <v>61025</v>
      </c>
      <c r="H303" s="6">
        <v>73056</v>
      </c>
      <c r="I303" s="6">
        <v>74107</v>
      </c>
    </row>
    <row r="304" spans="1:9" x14ac:dyDescent="0.25">
      <c r="A304" t="s">
        <v>250</v>
      </c>
      <c r="B304" t="s">
        <v>23</v>
      </c>
      <c r="C304" s="1">
        <v>49844</v>
      </c>
      <c r="D304" s="1">
        <v>49844</v>
      </c>
      <c r="E304" s="1">
        <v>53523</v>
      </c>
      <c r="F304" s="1">
        <v>54432</v>
      </c>
      <c r="G304" s="6">
        <v>57000</v>
      </c>
      <c r="H304" s="6">
        <v>56786</v>
      </c>
      <c r="I304" s="6">
        <v>60833</v>
      </c>
    </row>
    <row r="305" spans="1:9" x14ac:dyDescent="0.25">
      <c r="A305" t="s">
        <v>251</v>
      </c>
      <c r="B305" t="s">
        <v>3</v>
      </c>
      <c r="C305" s="1">
        <v>57639</v>
      </c>
      <c r="D305" s="1">
        <v>56250</v>
      </c>
      <c r="E305" s="1">
        <v>58646</v>
      </c>
      <c r="F305" s="1">
        <v>62019</v>
      </c>
      <c r="G305" s="6">
        <v>74412</v>
      </c>
      <c r="H305" s="6">
        <v>33500</v>
      </c>
      <c r="I305" s="6">
        <v>87083</v>
      </c>
    </row>
    <row r="306" spans="1:9" x14ac:dyDescent="0.25">
      <c r="A306" t="s">
        <v>252</v>
      </c>
      <c r="B306" t="s">
        <v>13</v>
      </c>
      <c r="C306" s="1">
        <v>50000</v>
      </c>
      <c r="D306" s="1">
        <v>47019</v>
      </c>
      <c r="E306" s="1">
        <v>52500</v>
      </c>
      <c r="F306" s="1">
        <v>49444</v>
      </c>
      <c r="G306" s="6">
        <v>51979</v>
      </c>
      <c r="H306" s="6">
        <v>71620</v>
      </c>
      <c r="I306" s="6">
        <v>63032</v>
      </c>
    </row>
    <row r="307" spans="1:9" x14ac:dyDescent="0.25">
      <c r="A307" t="s">
        <v>253</v>
      </c>
      <c r="B307" t="s">
        <v>16</v>
      </c>
      <c r="C307" s="1">
        <v>51250</v>
      </c>
      <c r="D307" s="1">
        <v>39000</v>
      </c>
      <c r="E307" s="1">
        <v>40000</v>
      </c>
      <c r="F307" s="1">
        <v>39250</v>
      </c>
      <c r="G307" s="6">
        <v>35795</v>
      </c>
      <c r="H307" s="6">
        <v>61000</v>
      </c>
      <c r="I307" s="6" t="s">
        <v>369</v>
      </c>
    </row>
    <row r="308" spans="1:9" x14ac:dyDescent="0.25">
      <c r="A308" t="s">
        <v>254</v>
      </c>
      <c r="B308" t="s">
        <v>13</v>
      </c>
      <c r="C308" s="1">
        <v>36250</v>
      </c>
      <c r="D308" s="1" t="s">
        <v>369</v>
      </c>
      <c r="E308" s="1" t="s">
        <v>369</v>
      </c>
      <c r="F308" s="1">
        <v>50000</v>
      </c>
      <c r="G308" s="6">
        <v>40625</v>
      </c>
      <c r="H308" s="6">
        <v>67935</v>
      </c>
      <c r="I308" s="6">
        <v>52500</v>
      </c>
    </row>
    <row r="309" spans="1:9" x14ac:dyDescent="0.25">
      <c r="A309" t="s">
        <v>255</v>
      </c>
      <c r="B309" t="s">
        <v>13</v>
      </c>
      <c r="C309" s="1">
        <v>63382</v>
      </c>
      <c r="D309" s="1">
        <v>61675</v>
      </c>
      <c r="E309" s="1">
        <v>63986</v>
      </c>
      <c r="F309" s="1">
        <v>65164</v>
      </c>
      <c r="G309" s="6">
        <v>85337</v>
      </c>
      <c r="H309" s="6">
        <v>65122</v>
      </c>
      <c r="I309" s="6">
        <v>91198</v>
      </c>
    </row>
    <row r="310" spans="1:9" x14ac:dyDescent="0.25">
      <c r="A310" t="s">
        <v>256</v>
      </c>
      <c r="B310" t="s">
        <v>11</v>
      </c>
      <c r="C310" s="1">
        <v>60781</v>
      </c>
      <c r="D310" s="1">
        <v>60109</v>
      </c>
      <c r="E310" s="1">
        <v>64479</v>
      </c>
      <c r="F310" s="1">
        <v>68438</v>
      </c>
      <c r="G310" s="6">
        <v>61285</v>
      </c>
      <c r="H310" s="6" t="s">
        <v>369</v>
      </c>
      <c r="I310" s="6">
        <v>76293</v>
      </c>
    </row>
    <row r="311" spans="1:9" x14ac:dyDescent="0.25">
      <c r="A311" t="s">
        <v>257</v>
      </c>
      <c r="B311" t="s">
        <v>23</v>
      </c>
      <c r="C311" s="1">
        <v>42679</v>
      </c>
      <c r="D311" s="1">
        <v>44773</v>
      </c>
      <c r="E311" s="1">
        <v>44464</v>
      </c>
      <c r="F311" s="1">
        <v>51750</v>
      </c>
      <c r="G311" s="6">
        <v>59750</v>
      </c>
      <c r="H311" s="6">
        <v>96964</v>
      </c>
      <c r="I311" s="6">
        <v>70000</v>
      </c>
    </row>
    <row r="312" spans="1:9" x14ac:dyDescent="0.25">
      <c r="A312" t="s">
        <v>419</v>
      </c>
      <c r="C312" s="1" t="s">
        <v>369</v>
      </c>
      <c r="D312" s="1" t="s">
        <v>369</v>
      </c>
      <c r="E312" s="1" t="s">
        <v>369</v>
      </c>
      <c r="F312" s="1" t="s">
        <v>369</v>
      </c>
      <c r="G312" s="6" t="s">
        <v>369</v>
      </c>
      <c r="H312" s="6" t="s">
        <v>369</v>
      </c>
      <c r="I312" s="6">
        <v>60417</v>
      </c>
    </row>
    <row r="313" spans="1:9" x14ac:dyDescent="0.25">
      <c r="A313" t="s">
        <v>259</v>
      </c>
      <c r="B313" t="s">
        <v>42</v>
      </c>
      <c r="C313" s="1">
        <v>97083</v>
      </c>
      <c r="D313" s="1">
        <v>100833</v>
      </c>
      <c r="E313" s="1">
        <v>98898</v>
      </c>
      <c r="F313" s="1">
        <v>100705</v>
      </c>
      <c r="G313" s="6">
        <v>96165</v>
      </c>
      <c r="H313" s="6" t="s">
        <v>369</v>
      </c>
      <c r="I313" s="6">
        <v>104796</v>
      </c>
    </row>
    <row r="314" spans="1:9" x14ac:dyDescent="0.25">
      <c r="A314" t="s">
        <v>258</v>
      </c>
      <c r="B314" t="s">
        <v>42</v>
      </c>
      <c r="C314" s="1">
        <v>68065</v>
      </c>
      <c r="D314" s="1">
        <v>68694</v>
      </c>
      <c r="E314" s="1">
        <v>77528</v>
      </c>
      <c r="F314" s="1">
        <v>81130</v>
      </c>
      <c r="G314" s="6">
        <v>82895</v>
      </c>
      <c r="H314" s="6">
        <v>60000</v>
      </c>
      <c r="I314" s="6">
        <v>96976</v>
      </c>
    </row>
    <row r="315" spans="1:9" x14ac:dyDescent="0.25">
      <c r="A315" t="s">
        <v>260</v>
      </c>
      <c r="B315" t="s">
        <v>19</v>
      </c>
      <c r="C315" s="1">
        <v>63750</v>
      </c>
      <c r="D315" s="1">
        <v>65278</v>
      </c>
      <c r="E315" s="1">
        <v>67375</v>
      </c>
      <c r="F315" s="1">
        <v>69583</v>
      </c>
      <c r="G315" s="6">
        <v>70294</v>
      </c>
      <c r="H315" s="6">
        <v>54583</v>
      </c>
      <c r="I315" s="6">
        <v>64602</v>
      </c>
    </row>
    <row r="316" spans="1:9" x14ac:dyDescent="0.25">
      <c r="A316" t="s">
        <v>261</v>
      </c>
      <c r="B316" t="s">
        <v>3</v>
      </c>
      <c r="C316" s="1">
        <v>64417</v>
      </c>
      <c r="D316" s="1">
        <v>68333</v>
      </c>
      <c r="E316" s="1">
        <v>66389</v>
      </c>
      <c r="F316" s="1">
        <v>61250</v>
      </c>
      <c r="G316" s="6">
        <v>58894</v>
      </c>
      <c r="H316" s="6">
        <v>97014</v>
      </c>
      <c r="I316" s="6">
        <v>73393</v>
      </c>
    </row>
    <row r="317" spans="1:9" x14ac:dyDescent="0.25">
      <c r="A317" t="s">
        <v>262</v>
      </c>
      <c r="B317" t="s">
        <v>35</v>
      </c>
      <c r="C317" s="1">
        <v>66875</v>
      </c>
      <c r="D317" s="1">
        <v>67500</v>
      </c>
      <c r="E317" s="1">
        <v>66938</v>
      </c>
      <c r="F317" s="1">
        <v>67875</v>
      </c>
      <c r="G317" s="6">
        <v>70769</v>
      </c>
      <c r="H317" s="6">
        <v>65668</v>
      </c>
      <c r="I317" s="6">
        <v>81136</v>
      </c>
    </row>
    <row r="318" spans="1:9" x14ac:dyDescent="0.25">
      <c r="A318" t="s">
        <v>263</v>
      </c>
      <c r="B318" t="s">
        <v>25</v>
      </c>
      <c r="C318" s="1">
        <v>57500</v>
      </c>
      <c r="D318" s="1">
        <v>55944</v>
      </c>
      <c r="E318" s="1">
        <v>52292</v>
      </c>
      <c r="F318" s="1">
        <v>67462</v>
      </c>
      <c r="G318" s="6">
        <v>67697</v>
      </c>
      <c r="H318" s="6">
        <v>83553</v>
      </c>
      <c r="I318" s="6">
        <v>71750</v>
      </c>
    </row>
    <row r="319" spans="1:9" x14ac:dyDescent="0.25">
      <c r="A319" t="s">
        <v>264</v>
      </c>
      <c r="B319" t="s">
        <v>42</v>
      </c>
      <c r="C319" s="1">
        <v>67396</v>
      </c>
      <c r="D319" s="1">
        <v>65840</v>
      </c>
      <c r="E319" s="1">
        <v>66728</v>
      </c>
      <c r="F319" s="1">
        <v>66197</v>
      </c>
      <c r="G319" s="6">
        <v>73065</v>
      </c>
      <c r="H319" s="6">
        <v>67992</v>
      </c>
      <c r="I319" s="6">
        <v>83750</v>
      </c>
    </row>
    <row r="320" spans="1:9" x14ac:dyDescent="0.25">
      <c r="A320" t="s">
        <v>265</v>
      </c>
      <c r="B320" t="s">
        <v>8</v>
      </c>
      <c r="C320" s="1">
        <v>72724</v>
      </c>
      <c r="D320" s="1">
        <v>73025</v>
      </c>
      <c r="E320" s="1">
        <v>75268</v>
      </c>
      <c r="F320" s="1">
        <v>77679</v>
      </c>
      <c r="G320" s="6">
        <v>94844</v>
      </c>
      <c r="H320" s="6">
        <v>53715</v>
      </c>
      <c r="I320" s="6">
        <v>107750</v>
      </c>
    </row>
    <row r="321" spans="1:9" x14ac:dyDescent="0.25">
      <c r="A321" t="s">
        <v>420</v>
      </c>
      <c r="C321" s="1" t="s">
        <v>369</v>
      </c>
      <c r="D321" s="1" t="s">
        <v>369</v>
      </c>
      <c r="E321" s="1" t="s">
        <v>369</v>
      </c>
      <c r="F321" s="1" t="s">
        <v>369</v>
      </c>
      <c r="G321" s="6" t="s">
        <v>369</v>
      </c>
      <c r="H321" s="6" t="s">
        <v>369</v>
      </c>
      <c r="I321" s="6">
        <v>86125</v>
      </c>
    </row>
    <row r="322" spans="1:9" x14ac:dyDescent="0.25">
      <c r="A322" t="s">
        <v>421</v>
      </c>
      <c r="C322" s="1" t="s">
        <v>369</v>
      </c>
      <c r="D322" s="1" t="s">
        <v>369</v>
      </c>
      <c r="E322" s="1" t="s">
        <v>369</v>
      </c>
      <c r="F322" s="1" t="s">
        <v>369</v>
      </c>
      <c r="G322" s="6" t="s">
        <v>369</v>
      </c>
      <c r="H322" s="6" t="s">
        <v>369</v>
      </c>
      <c r="I322" s="6">
        <v>85625</v>
      </c>
    </row>
    <row r="323" spans="1:9" x14ac:dyDescent="0.25">
      <c r="A323" t="s">
        <v>422</v>
      </c>
      <c r="C323" s="1" t="s">
        <v>369</v>
      </c>
      <c r="D323" s="1" t="s">
        <v>369</v>
      </c>
      <c r="E323" s="1" t="s">
        <v>369</v>
      </c>
      <c r="F323" s="1" t="s">
        <v>369</v>
      </c>
      <c r="G323" s="6" t="s">
        <v>369</v>
      </c>
      <c r="H323" s="6" t="s">
        <v>369</v>
      </c>
      <c r="I323" s="6">
        <v>57237</v>
      </c>
    </row>
    <row r="324" spans="1:9" x14ac:dyDescent="0.25">
      <c r="A324" t="s">
        <v>266</v>
      </c>
      <c r="B324" t="s">
        <v>11</v>
      </c>
      <c r="C324" s="1">
        <v>25815</v>
      </c>
      <c r="D324" s="1">
        <v>30449</v>
      </c>
      <c r="E324" s="1">
        <v>40156</v>
      </c>
      <c r="F324" s="1">
        <v>39219</v>
      </c>
      <c r="G324" s="6">
        <v>46133</v>
      </c>
      <c r="H324" s="6">
        <v>45054</v>
      </c>
      <c r="I324" s="6" t="s">
        <v>369</v>
      </c>
    </row>
    <row r="325" spans="1:9" x14ac:dyDescent="0.25">
      <c r="A325" t="s">
        <v>267</v>
      </c>
      <c r="B325" t="s">
        <v>13</v>
      </c>
      <c r="C325" s="1">
        <v>41324</v>
      </c>
      <c r="D325" s="1">
        <v>37406</v>
      </c>
      <c r="E325" s="1">
        <v>40000</v>
      </c>
      <c r="F325" s="1">
        <v>43611</v>
      </c>
      <c r="G325" s="6">
        <v>51818</v>
      </c>
      <c r="H325" s="6">
        <v>37170</v>
      </c>
      <c r="I325" s="6">
        <v>61488</v>
      </c>
    </row>
    <row r="326" spans="1:9" x14ac:dyDescent="0.25">
      <c r="A326" t="s">
        <v>423</v>
      </c>
      <c r="C326" s="1" t="s">
        <v>369</v>
      </c>
      <c r="D326" s="1" t="s">
        <v>369</v>
      </c>
      <c r="E326" s="1" t="s">
        <v>369</v>
      </c>
      <c r="F326" s="1" t="s">
        <v>369</v>
      </c>
      <c r="G326" s="6" t="s">
        <v>369</v>
      </c>
      <c r="H326" s="6" t="s">
        <v>369</v>
      </c>
      <c r="I326" s="6" t="s">
        <v>369</v>
      </c>
    </row>
    <row r="327" spans="1:9" x14ac:dyDescent="0.25">
      <c r="A327" t="s">
        <v>269</v>
      </c>
      <c r="B327" t="s">
        <v>11</v>
      </c>
      <c r="C327" s="1">
        <v>43777</v>
      </c>
      <c r="D327" s="1">
        <v>40121</v>
      </c>
      <c r="E327" s="1">
        <v>41152</v>
      </c>
      <c r="F327" s="1">
        <v>41906</v>
      </c>
      <c r="G327" s="6">
        <v>48134</v>
      </c>
      <c r="H327" s="6">
        <v>62083</v>
      </c>
      <c r="I327" s="6">
        <v>57160</v>
      </c>
    </row>
    <row r="328" spans="1:9" x14ac:dyDescent="0.25">
      <c r="A328" t="s">
        <v>268</v>
      </c>
      <c r="B328" t="s">
        <v>11</v>
      </c>
      <c r="C328" s="1">
        <v>31809</v>
      </c>
      <c r="D328" s="1">
        <v>30748</v>
      </c>
      <c r="E328" s="1">
        <v>33254</v>
      </c>
      <c r="F328" s="1">
        <v>35462</v>
      </c>
      <c r="G328" s="6">
        <v>37273</v>
      </c>
      <c r="H328" s="6">
        <v>54792</v>
      </c>
      <c r="I328" s="6">
        <v>43497</v>
      </c>
    </row>
    <row r="329" spans="1:9" x14ac:dyDescent="0.25">
      <c r="A329" t="s">
        <v>270</v>
      </c>
      <c r="B329" t="s">
        <v>19</v>
      </c>
      <c r="C329" s="1">
        <v>44657</v>
      </c>
      <c r="D329" s="1">
        <v>44013</v>
      </c>
      <c r="E329" s="1">
        <v>46133</v>
      </c>
      <c r="F329" s="1">
        <v>50247</v>
      </c>
      <c r="G329" s="6">
        <v>53647</v>
      </c>
      <c r="H329" s="6">
        <v>70000</v>
      </c>
      <c r="I329" s="6">
        <v>49063</v>
      </c>
    </row>
    <row r="330" spans="1:9" x14ac:dyDescent="0.25">
      <c r="A330" t="s">
        <v>271</v>
      </c>
      <c r="B330" t="s">
        <v>19</v>
      </c>
      <c r="C330" s="1">
        <v>58651</v>
      </c>
      <c r="D330" s="1">
        <v>62783</v>
      </c>
      <c r="E330" s="1">
        <v>57375</v>
      </c>
      <c r="F330" s="1">
        <v>61226</v>
      </c>
      <c r="G330" s="6">
        <v>77661</v>
      </c>
      <c r="H330" s="6">
        <v>31493</v>
      </c>
      <c r="I330" s="6">
        <v>82913</v>
      </c>
    </row>
    <row r="331" spans="1:9" x14ac:dyDescent="0.25">
      <c r="A331" t="s">
        <v>272</v>
      </c>
      <c r="B331" t="s">
        <v>42</v>
      </c>
      <c r="C331" s="1">
        <v>58529</v>
      </c>
      <c r="D331" s="1">
        <v>58158</v>
      </c>
      <c r="E331" s="1">
        <v>57788</v>
      </c>
      <c r="F331" s="1">
        <v>58182</v>
      </c>
      <c r="G331" s="6">
        <v>64722</v>
      </c>
      <c r="H331" s="6">
        <v>60750</v>
      </c>
      <c r="I331" s="6">
        <v>88750</v>
      </c>
    </row>
    <row r="332" spans="1:9" x14ac:dyDescent="0.25">
      <c r="A332" t="s">
        <v>424</v>
      </c>
      <c r="C332" s="1" t="s">
        <v>369</v>
      </c>
      <c r="D332" s="1" t="s">
        <v>369</v>
      </c>
      <c r="E332" s="1" t="s">
        <v>369</v>
      </c>
      <c r="F332" s="1" t="s">
        <v>369</v>
      </c>
      <c r="G332" s="6" t="s">
        <v>369</v>
      </c>
      <c r="H332" s="6" t="s">
        <v>369</v>
      </c>
      <c r="I332" s="6">
        <v>77083</v>
      </c>
    </row>
    <row r="333" spans="1:9" x14ac:dyDescent="0.25">
      <c r="A333" t="s">
        <v>274</v>
      </c>
      <c r="B333" t="s">
        <v>23</v>
      </c>
      <c r="C333" s="1">
        <v>39075</v>
      </c>
      <c r="D333" s="1">
        <v>40037</v>
      </c>
      <c r="E333" s="1">
        <v>42944</v>
      </c>
      <c r="F333" s="1">
        <v>39806</v>
      </c>
      <c r="G333" s="6">
        <v>38370</v>
      </c>
      <c r="H333" s="6">
        <v>85000</v>
      </c>
      <c r="I333" s="6">
        <v>43190</v>
      </c>
    </row>
    <row r="334" spans="1:9" x14ac:dyDescent="0.25">
      <c r="A334" t="s">
        <v>273</v>
      </c>
      <c r="B334" t="s">
        <v>23</v>
      </c>
      <c r="C334" s="1">
        <v>34441</v>
      </c>
      <c r="D334" s="1">
        <v>36693</v>
      </c>
      <c r="E334" s="1">
        <v>39232</v>
      </c>
      <c r="F334" s="1">
        <v>36958</v>
      </c>
      <c r="G334" s="6">
        <v>37889</v>
      </c>
      <c r="H334" s="6">
        <v>58810</v>
      </c>
      <c r="I334" s="6">
        <v>41415</v>
      </c>
    </row>
    <row r="335" spans="1:9" x14ac:dyDescent="0.25">
      <c r="A335" t="s">
        <v>275</v>
      </c>
      <c r="B335" t="s">
        <v>13</v>
      </c>
      <c r="C335" s="1">
        <v>59000</v>
      </c>
      <c r="D335" s="1">
        <v>60962</v>
      </c>
      <c r="E335" s="1">
        <v>62361</v>
      </c>
      <c r="F335" s="1">
        <v>69750</v>
      </c>
      <c r="G335" s="6">
        <v>68594</v>
      </c>
      <c r="H335" s="6">
        <v>60438</v>
      </c>
      <c r="I335" s="6">
        <v>78250</v>
      </c>
    </row>
    <row r="336" spans="1:9" x14ac:dyDescent="0.25">
      <c r="A336" t="s">
        <v>425</v>
      </c>
      <c r="C336" s="1" t="s">
        <v>369</v>
      </c>
      <c r="D336" s="1" t="s">
        <v>369</v>
      </c>
      <c r="E336" s="1" t="s">
        <v>369</v>
      </c>
      <c r="F336" s="1" t="s">
        <v>369</v>
      </c>
      <c r="G336" s="6" t="s">
        <v>369</v>
      </c>
      <c r="H336" s="6" t="s">
        <v>369</v>
      </c>
      <c r="I336" s="6">
        <v>69000</v>
      </c>
    </row>
    <row r="337" spans="1:9" x14ac:dyDescent="0.25">
      <c r="A337" t="s">
        <v>276</v>
      </c>
      <c r="B337" t="s">
        <v>23</v>
      </c>
      <c r="C337" s="1">
        <v>56250</v>
      </c>
      <c r="D337" s="1">
        <v>43750</v>
      </c>
      <c r="E337" s="1">
        <v>66250</v>
      </c>
      <c r="F337" s="1">
        <v>45625</v>
      </c>
      <c r="G337" s="6">
        <v>58333</v>
      </c>
      <c r="H337" s="6">
        <v>66000</v>
      </c>
      <c r="I337" s="6">
        <v>60795</v>
      </c>
    </row>
    <row r="338" spans="1:9" x14ac:dyDescent="0.25">
      <c r="A338" t="s">
        <v>277</v>
      </c>
      <c r="B338" t="s">
        <v>3</v>
      </c>
      <c r="C338" s="1">
        <v>64375</v>
      </c>
      <c r="D338" s="1">
        <v>70893</v>
      </c>
      <c r="E338" s="1">
        <v>67097</v>
      </c>
      <c r="F338" s="1">
        <v>68980</v>
      </c>
      <c r="G338" s="6">
        <v>72578</v>
      </c>
      <c r="H338" s="6">
        <v>63158</v>
      </c>
      <c r="I338" s="6">
        <v>77188</v>
      </c>
    </row>
    <row r="339" spans="1:9" x14ac:dyDescent="0.25">
      <c r="A339" t="s">
        <v>278</v>
      </c>
      <c r="B339" t="s">
        <v>11</v>
      </c>
      <c r="C339" s="1">
        <v>54375</v>
      </c>
      <c r="D339" s="1">
        <v>46875</v>
      </c>
      <c r="E339" s="1">
        <v>54167</v>
      </c>
      <c r="F339" s="1">
        <v>59762</v>
      </c>
      <c r="G339" s="6">
        <v>66429</v>
      </c>
      <c r="H339" s="6">
        <v>60833</v>
      </c>
      <c r="I339" s="6">
        <v>71250</v>
      </c>
    </row>
    <row r="340" spans="1:9" x14ac:dyDescent="0.25">
      <c r="A340" t="s">
        <v>280</v>
      </c>
      <c r="B340" t="s">
        <v>32</v>
      </c>
      <c r="C340" s="1">
        <v>66479</v>
      </c>
      <c r="D340" s="1">
        <v>62004</v>
      </c>
      <c r="E340" s="1">
        <v>61250</v>
      </c>
      <c r="F340" s="1">
        <v>54549</v>
      </c>
      <c r="G340" s="6">
        <v>59770</v>
      </c>
      <c r="H340" s="6">
        <v>62500</v>
      </c>
      <c r="I340" s="6">
        <v>74065</v>
      </c>
    </row>
    <row r="341" spans="1:9" x14ac:dyDescent="0.25">
      <c r="A341" t="s">
        <v>279</v>
      </c>
      <c r="B341" t="s">
        <v>32</v>
      </c>
      <c r="C341" s="1">
        <v>40447</v>
      </c>
      <c r="D341" s="1">
        <v>35963</v>
      </c>
      <c r="E341" s="1">
        <v>27500</v>
      </c>
      <c r="F341" s="1">
        <v>37396</v>
      </c>
      <c r="G341" s="6">
        <v>43155</v>
      </c>
      <c r="H341" s="6">
        <v>42907</v>
      </c>
      <c r="I341" s="6">
        <v>78603</v>
      </c>
    </row>
    <row r="342" spans="1:9" x14ac:dyDescent="0.25">
      <c r="A342" t="s">
        <v>281</v>
      </c>
      <c r="B342" t="s">
        <v>45</v>
      </c>
      <c r="C342" s="1">
        <v>57500</v>
      </c>
      <c r="D342" s="1">
        <v>71250</v>
      </c>
      <c r="E342" s="1">
        <v>71964</v>
      </c>
      <c r="F342" s="1">
        <v>79327</v>
      </c>
      <c r="G342" s="6">
        <v>90179</v>
      </c>
      <c r="H342" s="6">
        <v>38963</v>
      </c>
      <c r="I342" s="6">
        <v>98083</v>
      </c>
    </row>
    <row r="343" spans="1:9" x14ac:dyDescent="0.25">
      <c r="A343" t="s">
        <v>282</v>
      </c>
      <c r="B343" t="s">
        <v>16</v>
      </c>
      <c r="C343" s="1">
        <v>78333</v>
      </c>
      <c r="D343" s="1">
        <v>84375</v>
      </c>
      <c r="E343" s="1">
        <v>81250</v>
      </c>
      <c r="F343" s="1">
        <v>80750</v>
      </c>
      <c r="G343" s="6">
        <v>88036</v>
      </c>
      <c r="H343" s="6">
        <v>36090</v>
      </c>
      <c r="I343" s="6">
        <v>107500</v>
      </c>
    </row>
    <row r="344" spans="1:9" x14ac:dyDescent="0.25">
      <c r="A344" t="s">
        <v>426</v>
      </c>
      <c r="C344" s="1" t="s">
        <v>369</v>
      </c>
      <c r="D344" s="1" t="s">
        <v>369</v>
      </c>
      <c r="E344" s="1" t="s">
        <v>369</v>
      </c>
      <c r="F344" s="1" t="s">
        <v>369</v>
      </c>
      <c r="G344" s="6" t="s">
        <v>369</v>
      </c>
      <c r="H344" s="6" t="s">
        <v>369</v>
      </c>
      <c r="I344" s="6" t="s">
        <v>369</v>
      </c>
    </row>
    <row r="345" spans="1:9" x14ac:dyDescent="0.25">
      <c r="A345" t="s">
        <v>283</v>
      </c>
      <c r="B345" t="s">
        <v>35</v>
      </c>
      <c r="C345" s="1">
        <v>56304</v>
      </c>
      <c r="D345" s="1">
        <v>55921</v>
      </c>
      <c r="E345" s="1">
        <v>56389</v>
      </c>
      <c r="F345" s="1">
        <v>68750</v>
      </c>
      <c r="G345" s="6">
        <v>76071</v>
      </c>
      <c r="H345" s="6">
        <v>59643</v>
      </c>
      <c r="I345" s="6">
        <v>72375</v>
      </c>
    </row>
    <row r="346" spans="1:9" x14ac:dyDescent="0.25">
      <c r="A346" t="s">
        <v>284</v>
      </c>
      <c r="B346" t="s">
        <v>13</v>
      </c>
      <c r="C346" s="1">
        <v>53869</v>
      </c>
      <c r="D346" s="1">
        <v>59167</v>
      </c>
      <c r="E346" s="1">
        <v>61250</v>
      </c>
      <c r="F346" s="1">
        <v>58472</v>
      </c>
      <c r="G346" s="6">
        <v>60556</v>
      </c>
      <c r="H346" s="6">
        <v>44167</v>
      </c>
      <c r="I346" s="6">
        <v>75673</v>
      </c>
    </row>
    <row r="347" spans="1:9" x14ac:dyDescent="0.25">
      <c r="A347" t="s">
        <v>285</v>
      </c>
      <c r="B347" t="s">
        <v>23</v>
      </c>
      <c r="C347" s="1">
        <v>37917</v>
      </c>
      <c r="D347" s="1">
        <v>42868</v>
      </c>
      <c r="E347" s="1">
        <v>49167</v>
      </c>
      <c r="F347" s="1">
        <v>58333</v>
      </c>
      <c r="G347" s="6">
        <v>62750</v>
      </c>
      <c r="H347" s="6">
        <v>68125</v>
      </c>
      <c r="I347" s="6">
        <v>61406</v>
      </c>
    </row>
    <row r="348" spans="1:9" x14ac:dyDescent="0.25">
      <c r="A348" t="s">
        <v>427</v>
      </c>
      <c r="C348" s="1" t="s">
        <v>369</v>
      </c>
      <c r="D348" s="1" t="s">
        <v>369</v>
      </c>
      <c r="E348" s="1" t="s">
        <v>369</v>
      </c>
      <c r="F348" s="1" t="s">
        <v>369</v>
      </c>
      <c r="G348" s="6" t="s">
        <v>369</v>
      </c>
      <c r="H348" s="6" t="s">
        <v>369</v>
      </c>
      <c r="I348" s="6">
        <v>74583</v>
      </c>
    </row>
    <row r="349" spans="1:9" x14ac:dyDescent="0.25">
      <c r="A349" t="s">
        <v>286</v>
      </c>
      <c r="B349" t="s">
        <v>19</v>
      </c>
      <c r="C349" s="1">
        <v>55042</v>
      </c>
      <c r="D349" s="1">
        <v>55138</v>
      </c>
      <c r="E349" s="1">
        <v>57031</v>
      </c>
      <c r="F349" s="1">
        <v>64141</v>
      </c>
      <c r="G349" s="6">
        <v>64659</v>
      </c>
      <c r="H349" s="6">
        <v>56750</v>
      </c>
      <c r="I349" s="6">
        <v>68294</v>
      </c>
    </row>
    <row r="350" spans="1:9" x14ac:dyDescent="0.25">
      <c r="A350" t="s">
        <v>287</v>
      </c>
      <c r="B350" t="s">
        <v>19</v>
      </c>
      <c r="C350" s="1">
        <v>43583</v>
      </c>
      <c r="D350" s="1">
        <v>41349</v>
      </c>
      <c r="E350" s="1">
        <v>41330</v>
      </c>
      <c r="F350" s="1">
        <v>48661</v>
      </c>
      <c r="G350" s="6">
        <v>55868</v>
      </c>
      <c r="H350" s="6">
        <v>70313</v>
      </c>
      <c r="I350" s="6">
        <v>64091</v>
      </c>
    </row>
    <row r="351" spans="1:9" x14ac:dyDescent="0.25">
      <c r="A351" t="s">
        <v>288</v>
      </c>
      <c r="B351" t="s">
        <v>45</v>
      </c>
      <c r="C351" s="1">
        <v>72768</v>
      </c>
      <c r="D351" s="1">
        <v>69815</v>
      </c>
      <c r="E351" s="1">
        <v>67888</v>
      </c>
      <c r="F351" s="1">
        <v>70855</v>
      </c>
      <c r="G351" s="6">
        <v>75820</v>
      </c>
      <c r="H351" s="6">
        <v>51141</v>
      </c>
      <c r="I351" s="6">
        <v>81750</v>
      </c>
    </row>
    <row r="352" spans="1:9" x14ac:dyDescent="0.25">
      <c r="A352" t="s">
        <v>289</v>
      </c>
      <c r="B352" t="s">
        <v>35</v>
      </c>
      <c r="C352" s="1">
        <v>53636</v>
      </c>
      <c r="D352" s="1">
        <v>46719</v>
      </c>
      <c r="E352" s="1">
        <v>50625</v>
      </c>
      <c r="F352" s="1">
        <v>53125</v>
      </c>
      <c r="G352" s="6">
        <v>55156</v>
      </c>
      <c r="H352" s="6">
        <v>40625</v>
      </c>
      <c r="I352" s="6">
        <v>68750</v>
      </c>
    </row>
    <row r="353" spans="1:9" x14ac:dyDescent="0.25">
      <c r="A353" t="s">
        <v>363</v>
      </c>
      <c r="B353" t="s">
        <v>45</v>
      </c>
      <c r="C353" s="1">
        <v>56667</v>
      </c>
      <c r="D353" s="1">
        <v>54063</v>
      </c>
      <c r="E353" s="1">
        <v>45903</v>
      </c>
      <c r="F353" s="1">
        <v>51250</v>
      </c>
      <c r="G353" s="6">
        <v>56797</v>
      </c>
      <c r="H353" s="6">
        <v>56438</v>
      </c>
      <c r="I353" s="6">
        <v>67557</v>
      </c>
    </row>
    <row r="354" spans="1:9" x14ac:dyDescent="0.25">
      <c r="A354" t="s">
        <v>290</v>
      </c>
      <c r="B354" t="s">
        <v>16</v>
      </c>
      <c r="C354" s="1">
        <v>52054</v>
      </c>
      <c r="D354" s="1">
        <v>54091</v>
      </c>
      <c r="E354" s="1">
        <v>61591</v>
      </c>
      <c r="F354" s="1">
        <v>54716</v>
      </c>
      <c r="G354" s="6">
        <v>56181</v>
      </c>
      <c r="H354" s="6">
        <v>53214</v>
      </c>
      <c r="I354" s="6">
        <v>73068</v>
      </c>
    </row>
    <row r="355" spans="1:9" x14ac:dyDescent="0.25">
      <c r="A355" t="s">
        <v>428</v>
      </c>
      <c r="C355" s="1" t="s">
        <v>369</v>
      </c>
      <c r="D355" s="1" t="s">
        <v>369</v>
      </c>
      <c r="E355" s="1" t="s">
        <v>369</v>
      </c>
      <c r="F355" s="1" t="s">
        <v>369</v>
      </c>
      <c r="G355" s="6" t="s">
        <v>369</v>
      </c>
      <c r="H355" s="6" t="s">
        <v>369</v>
      </c>
      <c r="I355" s="6">
        <v>34125</v>
      </c>
    </row>
    <row r="356" spans="1:9" x14ac:dyDescent="0.25">
      <c r="A356" t="s">
        <v>292</v>
      </c>
      <c r="B356" t="s">
        <v>5</v>
      </c>
      <c r="C356" s="1">
        <v>37414</v>
      </c>
      <c r="D356" s="1">
        <v>39676</v>
      </c>
      <c r="E356" s="1">
        <v>39697</v>
      </c>
      <c r="F356" s="1">
        <v>38152</v>
      </c>
      <c r="G356" s="6">
        <v>45833</v>
      </c>
      <c r="H356" s="6">
        <v>73393</v>
      </c>
      <c r="I356" s="6">
        <v>78490</v>
      </c>
    </row>
    <row r="357" spans="1:9" x14ac:dyDescent="0.25">
      <c r="A357" t="s">
        <v>291</v>
      </c>
      <c r="B357" t="s">
        <v>5</v>
      </c>
      <c r="C357" s="1">
        <v>33125</v>
      </c>
      <c r="D357" s="1">
        <v>37614</v>
      </c>
      <c r="E357" s="1" t="s">
        <v>369</v>
      </c>
      <c r="F357" s="1" t="s">
        <v>369</v>
      </c>
      <c r="G357" s="6">
        <v>78750</v>
      </c>
      <c r="H357" s="6">
        <v>54911</v>
      </c>
      <c r="I357" s="6">
        <v>79000</v>
      </c>
    </row>
    <row r="358" spans="1:9" x14ac:dyDescent="0.25">
      <c r="A358" t="s">
        <v>293</v>
      </c>
      <c r="B358" t="s">
        <v>45</v>
      </c>
      <c r="C358" s="1">
        <v>61438</v>
      </c>
      <c r="D358" s="1">
        <v>55625</v>
      </c>
      <c r="E358" s="1">
        <v>54808</v>
      </c>
      <c r="F358" s="1">
        <v>61094</v>
      </c>
      <c r="G358" s="6">
        <v>58571</v>
      </c>
      <c r="H358" s="6">
        <v>90833</v>
      </c>
      <c r="I358" s="6">
        <v>68929</v>
      </c>
    </row>
    <row r="359" spans="1:9" x14ac:dyDescent="0.25">
      <c r="A359" t="s">
        <v>294</v>
      </c>
      <c r="B359" t="s">
        <v>42</v>
      </c>
      <c r="C359" s="1">
        <v>90682</v>
      </c>
      <c r="D359" s="1">
        <v>90481</v>
      </c>
      <c r="E359" s="1">
        <v>94728</v>
      </c>
      <c r="F359" s="1">
        <v>98981</v>
      </c>
      <c r="G359" s="6">
        <v>102783</v>
      </c>
      <c r="H359" s="6">
        <v>58750</v>
      </c>
      <c r="I359" s="6">
        <v>87227</v>
      </c>
    </row>
    <row r="360" spans="1:9" x14ac:dyDescent="0.25">
      <c r="A360" t="s">
        <v>429</v>
      </c>
      <c r="C360" s="1" t="s">
        <v>369</v>
      </c>
      <c r="D360" s="1" t="s">
        <v>369</v>
      </c>
      <c r="E360" s="1" t="s">
        <v>369</v>
      </c>
      <c r="F360" s="1" t="s">
        <v>369</v>
      </c>
      <c r="G360" s="6" t="s">
        <v>369</v>
      </c>
      <c r="H360" s="6" t="s">
        <v>369</v>
      </c>
      <c r="I360" s="6" t="s">
        <v>369</v>
      </c>
    </row>
    <row r="361" spans="1:9" x14ac:dyDescent="0.25">
      <c r="A361" t="s">
        <v>430</v>
      </c>
      <c r="C361" s="1" t="s">
        <v>369</v>
      </c>
      <c r="D361" s="1" t="s">
        <v>369</v>
      </c>
      <c r="E361" s="1" t="s">
        <v>369</v>
      </c>
      <c r="F361" s="1" t="s">
        <v>369</v>
      </c>
      <c r="G361" s="6" t="s">
        <v>369</v>
      </c>
      <c r="H361" s="6" t="s">
        <v>369</v>
      </c>
      <c r="I361" s="6">
        <v>70000</v>
      </c>
    </row>
    <row r="362" spans="1:9" x14ac:dyDescent="0.25">
      <c r="A362" t="s">
        <v>295</v>
      </c>
      <c r="B362" t="s">
        <v>3</v>
      </c>
      <c r="C362" s="1">
        <v>54470</v>
      </c>
      <c r="D362" s="1">
        <v>49009</v>
      </c>
      <c r="E362" s="1">
        <v>53080</v>
      </c>
      <c r="F362" s="1">
        <v>56250</v>
      </c>
      <c r="G362" s="6">
        <v>63920</v>
      </c>
      <c r="H362" s="6">
        <v>51893</v>
      </c>
      <c r="I362" s="6">
        <v>65750</v>
      </c>
    </row>
    <row r="363" spans="1:9" x14ac:dyDescent="0.25">
      <c r="A363" t="s">
        <v>296</v>
      </c>
      <c r="B363" t="s">
        <v>16</v>
      </c>
      <c r="C363" s="1">
        <v>60385</v>
      </c>
      <c r="D363" s="1">
        <v>58281</v>
      </c>
      <c r="E363" s="1">
        <v>59432</v>
      </c>
      <c r="F363" s="1">
        <v>69500</v>
      </c>
      <c r="G363" s="6">
        <v>66905</v>
      </c>
      <c r="H363" s="6">
        <v>33750</v>
      </c>
      <c r="I363" s="6">
        <v>78393</v>
      </c>
    </row>
    <row r="364" spans="1:9" x14ac:dyDescent="0.25">
      <c r="A364" t="s">
        <v>297</v>
      </c>
      <c r="B364" t="s">
        <v>45</v>
      </c>
      <c r="C364" s="1">
        <v>47500</v>
      </c>
      <c r="D364" s="1">
        <v>50735</v>
      </c>
      <c r="E364" s="1">
        <v>55938</v>
      </c>
      <c r="F364" s="1">
        <v>56711</v>
      </c>
      <c r="G364" s="6">
        <v>57500</v>
      </c>
      <c r="H364" s="6">
        <v>60563</v>
      </c>
      <c r="I364" s="6">
        <v>62333</v>
      </c>
    </row>
    <row r="365" spans="1:9" x14ac:dyDescent="0.25">
      <c r="A365" t="s">
        <v>298</v>
      </c>
      <c r="B365" t="s">
        <v>17</v>
      </c>
      <c r="C365" s="1">
        <v>45938</v>
      </c>
      <c r="D365" s="1">
        <v>51250</v>
      </c>
      <c r="E365" s="1">
        <v>47813</v>
      </c>
      <c r="F365" s="1">
        <v>38000</v>
      </c>
      <c r="G365" s="6">
        <v>40972</v>
      </c>
      <c r="H365" s="6">
        <v>110417</v>
      </c>
      <c r="I365" s="6">
        <v>43000</v>
      </c>
    </row>
    <row r="366" spans="1:9" x14ac:dyDescent="0.25">
      <c r="A366" t="s">
        <v>300</v>
      </c>
      <c r="B366" t="s">
        <v>25</v>
      </c>
      <c r="C366" s="1">
        <v>70300</v>
      </c>
      <c r="D366" s="1">
        <v>70500</v>
      </c>
      <c r="E366" s="1">
        <v>75804</v>
      </c>
      <c r="F366" s="1">
        <v>78264</v>
      </c>
      <c r="G366" s="6">
        <v>81898</v>
      </c>
      <c r="H366" s="6">
        <v>82500</v>
      </c>
      <c r="I366" s="6">
        <v>72692</v>
      </c>
    </row>
    <row r="367" spans="1:9" x14ac:dyDescent="0.25">
      <c r="A367" t="s">
        <v>299</v>
      </c>
      <c r="B367" t="s">
        <v>25</v>
      </c>
      <c r="C367" s="1">
        <v>71250</v>
      </c>
      <c r="D367" s="1">
        <v>40724</v>
      </c>
      <c r="E367" s="1">
        <v>41917</v>
      </c>
      <c r="F367" s="1">
        <v>58438</v>
      </c>
      <c r="G367" s="6" t="s">
        <v>369</v>
      </c>
      <c r="H367" s="6">
        <v>73750</v>
      </c>
      <c r="I367" s="6">
        <v>32604</v>
      </c>
    </row>
    <row r="368" spans="1:9" x14ac:dyDescent="0.25">
      <c r="A368" t="s">
        <v>301</v>
      </c>
      <c r="B368" t="s">
        <v>23</v>
      </c>
      <c r="C368" s="1">
        <v>48516</v>
      </c>
      <c r="D368" s="1">
        <v>47500</v>
      </c>
      <c r="E368" s="1">
        <v>51406</v>
      </c>
      <c r="F368" s="1">
        <v>49519</v>
      </c>
      <c r="G368" s="6">
        <v>55469</v>
      </c>
      <c r="H368" s="6">
        <v>75179</v>
      </c>
      <c r="I368" s="6">
        <v>67768</v>
      </c>
    </row>
    <row r="369" spans="1:9" x14ac:dyDescent="0.25">
      <c r="A369" t="s">
        <v>303</v>
      </c>
      <c r="B369" t="s">
        <v>35</v>
      </c>
      <c r="C369" s="1">
        <v>47788</v>
      </c>
      <c r="D369" s="1">
        <v>51410</v>
      </c>
      <c r="E369" s="1">
        <v>52250</v>
      </c>
      <c r="F369" s="1">
        <v>61382</v>
      </c>
      <c r="G369" s="6">
        <v>66346</v>
      </c>
      <c r="H369" s="6">
        <v>58846</v>
      </c>
      <c r="I369" s="6">
        <v>72689</v>
      </c>
    </row>
    <row r="370" spans="1:9" x14ac:dyDescent="0.25">
      <c r="A370" t="s">
        <v>302</v>
      </c>
      <c r="B370" t="s">
        <v>35</v>
      </c>
      <c r="C370" s="1">
        <v>44375</v>
      </c>
      <c r="D370" s="1">
        <v>51563</v>
      </c>
      <c r="E370" s="1">
        <v>51910</v>
      </c>
      <c r="F370" s="1">
        <v>62875</v>
      </c>
      <c r="G370" s="6">
        <v>75737</v>
      </c>
      <c r="H370" s="6">
        <v>34696</v>
      </c>
      <c r="I370" s="6">
        <v>82589</v>
      </c>
    </row>
    <row r="371" spans="1:9" x14ac:dyDescent="0.25">
      <c r="A371" t="s">
        <v>304</v>
      </c>
      <c r="B371" t="s">
        <v>3</v>
      </c>
      <c r="C371" s="1">
        <v>64342</v>
      </c>
      <c r="D371" s="1">
        <v>73333</v>
      </c>
      <c r="E371" s="1">
        <v>69375</v>
      </c>
      <c r="F371" s="1">
        <v>71250</v>
      </c>
      <c r="G371" s="6">
        <v>79286</v>
      </c>
      <c r="H371" s="6">
        <v>63750</v>
      </c>
      <c r="I371" s="6">
        <v>85208</v>
      </c>
    </row>
    <row r="372" spans="1:9" x14ac:dyDescent="0.25">
      <c r="A372" t="s">
        <v>305</v>
      </c>
      <c r="B372" t="s">
        <v>16</v>
      </c>
      <c r="C372" s="1">
        <v>38125</v>
      </c>
      <c r="D372" s="1">
        <v>41293</v>
      </c>
      <c r="E372" s="1">
        <v>42188</v>
      </c>
      <c r="F372" s="1">
        <v>47841</v>
      </c>
      <c r="G372" s="6">
        <v>53958</v>
      </c>
      <c r="H372" s="6">
        <v>80625</v>
      </c>
      <c r="I372" s="6">
        <v>78500</v>
      </c>
    </row>
    <row r="373" spans="1:9" x14ac:dyDescent="0.25">
      <c r="A373" t="s">
        <v>431</v>
      </c>
      <c r="C373" s="1" t="s">
        <v>369</v>
      </c>
      <c r="D373" s="1" t="s">
        <v>369</v>
      </c>
      <c r="E373" s="1" t="s">
        <v>369</v>
      </c>
      <c r="F373" s="1" t="s">
        <v>369</v>
      </c>
      <c r="G373" s="6" t="s">
        <v>369</v>
      </c>
      <c r="H373" s="6" t="s">
        <v>369</v>
      </c>
      <c r="I373" s="6">
        <v>70972</v>
      </c>
    </row>
    <row r="374" spans="1:9" x14ac:dyDescent="0.25">
      <c r="A374" t="s">
        <v>306</v>
      </c>
      <c r="B374" t="s">
        <v>25</v>
      </c>
      <c r="C374" s="1">
        <v>62961</v>
      </c>
      <c r="D374" s="1">
        <v>65219</v>
      </c>
      <c r="E374" s="1">
        <v>63500</v>
      </c>
      <c r="F374" s="1">
        <v>66250</v>
      </c>
      <c r="G374" s="6">
        <v>64022</v>
      </c>
      <c r="H374" s="6">
        <v>54583</v>
      </c>
      <c r="I374" s="6">
        <v>66136</v>
      </c>
    </row>
    <row r="375" spans="1:9" x14ac:dyDescent="0.25">
      <c r="A375" t="s">
        <v>25</v>
      </c>
      <c r="B375" t="s">
        <v>45</v>
      </c>
      <c r="C375" s="1">
        <v>53510</v>
      </c>
      <c r="D375" s="1">
        <v>52240</v>
      </c>
      <c r="E375" s="1">
        <v>53262</v>
      </c>
      <c r="F375" s="1">
        <v>56696</v>
      </c>
      <c r="G375" s="6">
        <v>62009</v>
      </c>
      <c r="H375" s="6">
        <v>56625</v>
      </c>
      <c r="I375" s="6">
        <v>63417</v>
      </c>
    </row>
    <row r="376" spans="1:9" x14ac:dyDescent="0.25">
      <c r="A376" t="s">
        <v>307</v>
      </c>
      <c r="B376" t="s">
        <v>25</v>
      </c>
      <c r="C376" s="1">
        <v>57431</v>
      </c>
      <c r="D376" s="1">
        <v>60400</v>
      </c>
      <c r="E376" s="1">
        <v>59564</v>
      </c>
      <c r="F376" s="1">
        <v>65750</v>
      </c>
      <c r="G376" s="6">
        <v>77963</v>
      </c>
      <c r="H376" s="6">
        <v>60223</v>
      </c>
      <c r="I376" s="6">
        <v>92231</v>
      </c>
    </row>
    <row r="377" spans="1:9" x14ac:dyDescent="0.25">
      <c r="A377" t="s">
        <v>380</v>
      </c>
      <c r="B377" t="s">
        <v>25</v>
      </c>
      <c r="C377" s="1">
        <v>54427</v>
      </c>
      <c r="D377" s="1">
        <v>56359</v>
      </c>
      <c r="E377" s="1">
        <v>52083</v>
      </c>
      <c r="F377" s="1">
        <v>56859</v>
      </c>
      <c r="G377" s="6">
        <v>65347</v>
      </c>
      <c r="H377" s="6">
        <v>74375</v>
      </c>
      <c r="I377" s="6">
        <v>70688</v>
      </c>
    </row>
    <row r="378" spans="1:9" x14ac:dyDescent="0.25">
      <c r="A378" t="s">
        <v>432</v>
      </c>
      <c r="C378" s="1" t="s">
        <v>369</v>
      </c>
      <c r="D378" s="1" t="s">
        <v>369</v>
      </c>
      <c r="E378" s="1" t="s">
        <v>369</v>
      </c>
      <c r="F378" s="1" t="s">
        <v>369</v>
      </c>
      <c r="G378" s="6" t="s">
        <v>369</v>
      </c>
      <c r="H378" s="6" t="s">
        <v>369</v>
      </c>
      <c r="I378" s="6" t="s">
        <v>369</v>
      </c>
    </row>
    <row r="379" spans="1:9" x14ac:dyDescent="0.25">
      <c r="A379" t="s">
        <v>308</v>
      </c>
      <c r="B379" t="s">
        <v>23</v>
      </c>
      <c r="C379" s="1">
        <v>66923</v>
      </c>
      <c r="D379" s="1">
        <v>66750</v>
      </c>
      <c r="E379" s="1">
        <v>66250</v>
      </c>
      <c r="F379" s="1">
        <v>67011</v>
      </c>
      <c r="G379" s="6">
        <v>75972</v>
      </c>
      <c r="H379" s="6">
        <v>82031</v>
      </c>
      <c r="I379" s="6">
        <v>96136</v>
      </c>
    </row>
    <row r="380" spans="1:9" x14ac:dyDescent="0.25">
      <c r="A380" t="s">
        <v>357</v>
      </c>
      <c r="B380" t="s">
        <v>32</v>
      </c>
      <c r="C380" s="1">
        <v>54306</v>
      </c>
      <c r="D380" s="1">
        <v>61875</v>
      </c>
      <c r="E380" s="1">
        <v>64514</v>
      </c>
      <c r="F380" s="1">
        <v>66776</v>
      </c>
      <c r="G380" s="6">
        <v>69554</v>
      </c>
      <c r="H380" s="6">
        <v>53056</v>
      </c>
      <c r="I380" s="6">
        <v>61250</v>
      </c>
    </row>
    <row r="381" spans="1:9" x14ac:dyDescent="0.25">
      <c r="A381" t="s">
        <v>309</v>
      </c>
      <c r="B381" t="s">
        <v>11</v>
      </c>
      <c r="C381" s="1">
        <v>61447</v>
      </c>
      <c r="D381" s="1">
        <v>62417</v>
      </c>
      <c r="E381" s="1">
        <v>61625</v>
      </c>
      <c r="F381" s="1">
        <v>60781</v>
      </c>
      <c r="G381" s="6">
        <v>70781</v>
      </c>
      <c r="H381" s="6">
        <v>65833</v>
      </c>
      <c r="I381" s="6">
        <v>67236</v>
      </c>
    </row>
    <row r="382" spans="1:9" x14ac:dyDescent="0.25">
      <c r="A382" t="s">
        <v>310</v>
      </c>
      <c r="B382" t="s">
        <v>25</v>
      </c>
      <c r="C382" s="1">
        <v>82580</v>
      </c>
      <c r="D382" s="1">
        <v>75000</v>
      </c>
      <c r="E382" s="1" t="s">
        <v>369</v>
      </c>
      <c r="F382" s="1">
        <v>63250</v>
      </c>
      <c r="G382" s="6">
        <v>47857</v>
      </c>
      <c r="H382" s="6">
        <v>74271</v>
      </c>
      <c r="I382" s="6">
        <v>65398</v>
      </c>
    </row>
    <row r="383" spans="1:9" x14ac:dyDescent="0.25">
      <c r="A383" t="s">
        <v>313</v>
      </c>
      <c r="B383" t="s">
        <v>35</v>
      </c>
      <c r="C383" s="1">
        <v>41971</v>
      </c>
      <c r="D383" s="1">
        <v>44259</v>
      </c>
      <c r="E383" s="1">
        <v>47500</v>
      </c>
      <c r="F383" s="1">
        <v>58750</v>
      </c>
      <c r="G383" s="6">
        <v>69167</v>
      </c>
      <c r="H383" s="6">
        <v>61000</v>
      </c>
      <c r="I383" s="6">
        <v>66364</v>
      </c>
    </row>
    <row r="384" spans="1:9" x14ac:dyDescent="0.25">
      <c r="A384" t="s">
        <v>311</v>
      </c>
      <c r="B384" t="s">
        <v>35</v>
      </c>
      <c r="C384" s="1">
        <v>39167</v>
      </c>
      <c r="D384" s="1">
        <v>41528</v>
      </c>
      <c r="E384" s="1">
        <v>48750</v>
      </c>
      <c r="F384" s="1">
        <v>62969</v>
      </c>
      <c r="G384" s="6">
        <v>71477</v>
      </c>
      <c r="H384" s="6">
        <v>51471</v>
      </c>
      <c r="I384" s="6">
        <v>79625</v>
      </c>
    </row>
    <row r="385" spans="1:9" x14ac:dyDescent="0.25">
      <c r="A385" t="s">
        <v>312</v>
      </c>
      <c r="B385" t="s">
        <v>45</v>
      </c>
      <c r="C385" s="1">
        <v>35000</v>
      </c>
      <c r="D385" s="1">
        <v>31500</v>
      </c>
      <c r="E385" s="1">
        <v>31667</v>
      </c>
      <c r="F385" s="1">
        <v>28333</v>
      </c>
      <c r="G385" s="6">
        <v>35089</v>
      </c>
      <c r="H385" s="6">
        <v>58974</v>
      </c>
      <c r="I385" s="6">
        <v>35417</v>
      </c>
    </row>
    <row r="386" spans="1:9" x14ac:dyDescent="0.25">
      <c r="A386" t="s">
        <v>314</v>
      </c>
      <c r="B386" t="s">
        <v>16</v>
      </c>
      <c r="C386" s="1">
        <v>35950</v>
      </c>
      <c r="D386" s="1">
        <v>33504</v>
      </c>
      <c r="E386" s="1">
        <v>36838</v>
      </c>
      <c r="F386" s="1">
        <v>36724</v>
      </c>
      <c r="G386" s="6">
        <v>31918</v>
      </c>
      <c r="H386" s="6">
        <v>53558</v>
      </c>
      <c r="I386" s="6">
        <v>36618</v>
      </c>
    </row>
    <row r="387" spans="1:9" x14ac:dyDescent="0.25">
      <c r="A387" t="s">
        <v>315</v>
      </c>
      <c r="B387" t="s">
        <v>23</v>
      </c>
      <c r="C387" s="1">
        <v>37813</v>
      </c>
      <c r="D387" s="1">
        <v>34545</v>
      </c>
      <c r="E387" s="1">
        <v>37222</v>
      </c>
      <c r="F387" s="1">
        <v>36875</v>
      </c>
      <c r="G387" s="6">
        <v>39167</v>
      </c>
      <c r="H387" s="6" t="s">
        <v>369</v>
      </c>
      <c r="I387" s="6">
        <v>23750</v>
      </c>
    </row>
    <row r="388" spans="1:9" x14ac:dyDescent="0.25">
      <c r="A388" t="s">
        <v>433</v>
      </c>
      <c r="C388" s="1" t="s">
        <v>369</v>
      </c>
      <c r="D388" s="1" t="s">
        <v>369</v>
      </c>
      <c r="E388" s="1" t="s">
        <v>369</v>
      </c>
      <c r="F388" s="1" t="s">
        <v>369</v>
      </c>
      <c r="G388" s="6" t="s">
        <v>369</v>
      </c>
      <c r="H388" s="6" t="s">
        <v>369</v>
      </c>
      <c r="I388" s="6">
        <v>129722</v>
      </c>
    </row>
    <row r="389" spans="1:9" x14ac:dyDescent="0.25">
      <c r="A389" t="s">
        <v>434</v>
      </c>
      <c r="C389" s="1" t="s">
        <v>369</v>
      </c>
      <c r="D389" s="1" t="s">
        <v>369</v>
      </c>
      <c r="E389" s="1" t="s">
        <v>369</v>
      </c>
      <c r="F389" s="1" t="s">
        <v>369</v>
      </c>
      <c r="G389" s="6" t="s">
        <v>369</v>
      </c>
      <c r="H389" s="6" t="s">
        <v>369</v>
      </c>
      <c r="I389" s="6">
        <v>170547</v>
      </c>
    </row>
    <row r="390" spans="1:9" x14ac:dyDescent="0.25">
      <c r="A390" t="s">
        <v>316</v>
      </c>
      <c r="B390" t="s">
        <v>45</v>
      </c>
      <c r="C390" s="1">
        <v>50625</v>
      </c>
      <c r="D390" s="1">
        <v>50054</v>
      </c>
      <c r="E390" s="1">
        <v>46250</v>
      </c>
      <c r="F390" s="1">
        <v>52727</v>
      </c>
      <c r="G390" s="6">
        <v>54375</v>
      </c>
      <c r="H390" s="6">
        <v>61964</v>
      </c>
      <c r="I390" s="6">
        <v>69821</v>
      </c>
    </row>
    <row r="391" spans="1:9" x14ac:dyDescent="0.25">
      <c r="A391" t="s">
        <v>317</v>
      </c>
      <c r="B391" t="s">
        <v>35</v>
      </c>
      <c r="C391" s="1">
        <v>49219</v>
      </c>
      <c r="D391" s="1">
        <v>48125</v>
      </c>
      <c r="E391" s="1">
        <v>49167</v>
      </c>
      <c r="F391" s="1">
        <v>53571</v>
      </c>
      <c r="G391" s="6">
        <v>63250</v>
      </c>
      <c r="H391" s="6">
        <v>58462</v>
      </c>
      <c r="I391" s="6">
        <v>61607</v>
      </c>
    </row>
    <row r="392" spans="1:9" x14ac:dyDescent="0.25">
      <c r="A392" t="s">
        <v>435</v>
      </c>
      <c r="C392" s="1" t="s">
        <v>369</v>
      </c>
      <c r="D392" s="1" t="s">
        <v>369</v>
      </c>
      <c r="E392" s="1" t="s">
        <v>369</v>
      </c>
      <c r="F392" s="1" t="s">
        <v>369</v>
      </c>
      <c r="G392" s="6" t="s">
        <v>369</v>
      </c>
      <c r="H392" s="6" t="s">
        <v>369</v>
      </c>
      <c r="I392" s="6">
        <v>28482</v>
      </c>
    </row>
    <row r="393" spans="1:9" x14ac:dyDescent="0.25">
      <c r="A393" t="s">
        <v>319</v>
      </c>
      <c r="B393" t="s">
        <v>35</v>
      </c>
      <c r="C393" s="1">
        <v>48013</v>
      </c>
      <c r="D393" s="1">
        <v>48717</v>
      </c>
      <c r="E393" s="1">
        <v>51875</v>
      </c>
      <c r="F393" s="1">
        <v>53822</v>
      </c>
      <c r="G393" s="6">
        <v>52276</v>
      </c>
      <c r="H393" s="6">
        <v>62989</v>
      </c>
      <c r="I393" s="6">
        <v>50909</v>
      </c>
    </row>
    <row r="394" spans="1:9" x14ac:dyDescent="0.25">
      <c r="A394" t="s">
        <v>318</v>
      </c>
      <c r="B394" t="s">
        <v>35</v>
      </c>
      <c r="C394" s="1">
        <v>47768</v>
      </c>
      <c r="D394" s="1">
        <v>48224</v>
      </c>
      <c r="E394" s="1">
        <v>51369</v>
      </c>
      <c r="F394" s="1">
        <v>53944</v>
      </c>
      <c r="G394" s="6">
        <v>51218</v>
      </c>
      <c r="H394" s="6">
        <v>64842</v>
      </c>
      <c r="I394" s="6">
        <v>49884</v>
      </c>
    </row>
    <row r="395" spans="1:9" x14ac:dyDescent="0.25">
      <c r="A395" t="s">
        <v>320</v>
      </c>
      <c r="B395" t="s">
        <v>11</v>
      </c>
      <c r="C395" s="1">
        <v>66705</v>
      </c>
      <c r="D395" s="1">
        <v>67000</v>
      </c>
      <c r="E395" s="1">
        <v>65114</v>
      </c>
      <c r="F395" s="1">
        <v>67727</v>
      </c>
      <c r="G395" s="6">
        <v>81477</v>
      </c>
      <c r="H395" s="6">
        <v>53631</v>
      </c>
      <c r="I395" s="6">
        <v>94300</v>
      </c>
    </row>
    <row r="396" spans="1:9" x14ac:dyDescent="0.25">
      <c r="A396" t="s">
        <v>436</v>
      </c>
      <c r="C396" s="1" t="s">
        <v>369</v>
      </c>
      <c r="D396" s="1" t="s">
        <v>369</v>
      </c>
      <c r="E396" s="1" t="s">
        <v>369</v>
      </c>
      <c r="F396" s="1" t="s">
        <v>369</v>
      </c>
      <c r="G396" s="6" t="s">
        <v>369</v>
      </c>
      <c r="H396" s="6" t="s">
        <v>369</v>
      </c>
      <c r="I396" s="6">
        <v>79167</v>
      </c>
    </row>
    <row r="397" spans="1:9" x14ac:dyDescent="0.25">
      <c r="A397" t="s">
        <v>321</v>
      </c>
      <c r="B397" t="s">
        <v>5</v>
      </c>
      <c r="C397" s="1">
        <v>68000</v>
      </c>
      <c r="D397" s="1">
        <v>61875</v>
      </c>
      <c r="E397" s="1">
        <v>52614</v>
      </c>
      <c r="F397" s="1">
        <v>41806</v>
      </c>
      <c r="G397" s="6">
        <v>47344</v>
      </c>
      <c r="H397" s="6">
        <v>48814</v>
      </c>
      <c r="I397" s="6">
        <v>54375</v>
      </c>
    </row>
    <row r="398" spans="1:9" x14ac:dyDescent="0.25">
      <c r="A398" t="s">
        <v>322</v>
      </c>
      <c r="B398" t="s">
        <v>42</v>
      </c>
      <c r="C398" s="1">
        <v>89219</v>
      </c>
      <c r="D398" s="1">
        <v>81458</v>
      </c>
      <c r="E398" s="1">
        <v>86650</v>
      </c>
      <c r="F398" s="1">
        <v>89464</v>
      </c>
      <c r="G398" s="6">
        <v>91875</v>
      </c>
      <c r="H398" s="6">
        <v>41339</v>
      </c>
      <c r="I398" s="6">
        <v>99464</v>
      </c>
    </row>
    <row r="399" spans="1:9" x14ac:dyDescent="0.25">
      <c r="A399" t="s">
        <v>437</v>
      </c>
      <c r="C399" s="1" t="s">
        <v>369</v>
      </c>
      <c r="D399" s="1" t="s">
        <v>369</v>
      </c>
      <c r="E399" s="1" t="s">
        <v>369</v>
      </c>
      <c r="F399" s="1" t="s">
        <v>369</v>
      </c>
      <c r="G399" s="6" t="s">
        <v>369</v>
      </c>
      <c r="H399" s="6" t="s">
        <v>369</v>
      </c>
      <c r="I399" s="6">
        <v>104250</v>
      </c>
    </row>
    <row r="400" spans="1:9" x14ac:dyDescent="0.25">
      <c r="A400" t="s">
        <v>323</v>
      </c>
      <c r="B400" t="s">
        <v>16</v>
      </c>
      <c r="C400" s="1">
        <v>50189</v>
      </c>
      <c r="D400" s="1">
        <v>53656</v>
      </c>
      <c r="E400" s="1">
        <v>52734</v>
      </c>
      <c r="F400" s="1">
        <v>49471</v>
      </c>
      <c r="G400" s="6">
        <v>59556</v>
      </c>
      <c r="H400" s="6">
        <v>64362</v>
      </c>
      <c r="I400" s="6">
        <v>64297</v>
      </c>
    </row>
    <row r="401" spans="1:9" x14ac:dyDescent="0.25">
      <c r="A401" t="s">
        <v>324</v>
      </c>
      <c r="B401" t="s">
        <v>16</v>
      </c>
      <c r="C401" s="1">
        <v>63750</v>
      </c>
      <c r="D401" s="1">
        <v>51607</v>
      </c>
      <c r="E401" s="1">
        <v>56563</v>
      </c>
      <c r="F401" s="1">
        <v>59375</v>
      </c>
      <c r="G401" s="6">
        <v>61042</v>
      </c>
      <c r="H401" s="6">
        <v>56303</v>
      </c>
      <c r="I401" s="6">
        <v>89250</v>
      </c>
    </row>
    <row r="402" spans="1:9" x14ac:dyDescent="0.25">
      <c r="A402" t="s">
        <v>326</v>
      </c>
      <c r="B402" t="s">
        <v>5</v>
      </c>
      <c r="C402" s="1">
        <v>50000</v>
      </c>
      <c r="D402" s="1">
        <v>50750</v>
      </c>
      <c r="E402" s="1">
        <v>41071</v>
      </c>
      <c r="F402" s="1">
        <v>45000</v>
      </c>
      <c r="G402" s="6">
        <v>40000</v>
      </c>
      <c r="H402" s="6">
        <v>117069</v>
      </c>
      <c r="I402" s="6">
        <v>70333</v>
      </c>
    </row>
    <row r="403" spans="1:9" x14ac:dyDescent="0.25">
      <c r="A403" t="s">
        <v>325</v>
      </c>
      <c r="B403" t="s">
        <v>11</v>
      </c>
      <c r="C403" s="1">
        <v>63472</v>
      </c>
      <c r="D403" s="1">
        <v>62500</v>
      </c>
      <c r="E403" s="1">
        <v>66544</v>
      </c>
      <c r="F403" s="1">
        <v>72692</v>
      </c>
      <c r="G403" s="6">
        <v>76953</v>
      </c>
      <c r="H403" s="6">
        <v>83194</v>
      </c>
      <c r="I403" s="6">
        <v>110000</v>
      </c>
    </row>
    <row r="404" spans="1:9" x14ac:dyDescent="0.25">
      <c r="A404" t="s">
        <v>438</v>
      </c>
      <c r="C404" s="1" t="s">
        <v>369</v>
      </c>
      <c r="D404" s="1" t="s">
        <v>369</v>
      </c>
      <c r="E404" s="1" t="s">
        <v>369</v>
      </c>
      <c r="F404" s="1" t="s">
        <v>369</v>
      </c>
      <c r="G404" s="6" t="s">
        <v>369</v>
      </c>
      <c r="H404" s="6" t="s">
        <v>369</v>
      </c>
      <c r="I404" s="6">
        <v>61563</v>
      </c>
    </row>
    <row r="405" spans="1:9" x14ac:dyDescent="0.25">
      <c r="A405" t="s">
        <v>327</v>
      </c>
      <c r="B405" t="s">
        <v>3</v>
      </c>
      <c r="C405" s="1">
        <v>85417</v>
      </c>
      <c r="D405" s="1">
        <v>81429</v>
      </c>
      <c r="E405" s="1">
        <v>79659</v>
      </c>
      <c r="F405" s="1">
        <v>82788</v>
      </c>
      <c r="G405" s="6">
        <v>89286</v>
      </c>
      <c r="H405" s="6">
        <v>70208</v>
      </c>
      <c r="I405" s="6">
        <v>100185</v>
      </c>
    </row>
    <row r="406" spans="1:9" x14ac:dyDescent="0.25">
      <c r="A406" t="s">
        <v>328</v>
      </c>
      <c r="B406" t="s">
        <v>23</v>
      </c>
      <c r="C406" s="1">
        <v>47986</v>
      </c>
      <c r="D406" s="1">
        <v>53077</v>
      </c>
      <c r="E406" s="1">
        <v>59861</v>
      </c>
      <c r="F406" s="1">
        <v>61250</v>
      </c>
      <c r="G406" s="6">
        <v>66875</v>
      </c>
      <c r="H406" s="6">
        <v>65417</v>
      </c>
      <c r="I406" s="6">
        <v>62308</v>
      </c>
    </row>
    <row r="407" spans="1:9" x14ac:dyDescent="0.25">
      <c r="A407" t="s">
        <v>329</v>
      </c>
      <c r="B407" t="s">
        <v>11</v>
      </c>
      <c r="C407" s="1">
        <v>41585</v>
      </c>
      <c r="D407" s="1">
        <v>38350</v>
      </c>
      <c r="E407" s="1">
        <v>45375</v>
      </c>
      <c r="F407" s="1">
        <v>45625</v>
      </c>
      <c r="G407" s="6">
        <v>45000</v>
      </c>
      <c r="H407" s="6">
        <v>93125</v>
      </c>
      <c r="I407" s="6">
        <v>56906</v>
      </c>
    </row>
    <row r="408" spans="1:9" x14ac:dyDescent="0.25">
      <c r="A408" t="s">
        <v>330</v>
      </c>
      <c r="B408" t="s">
        <v>3</v>
      </c>
      <c r="C408" s="1">
        <v>52321</v>
      </c>
      <c r="D408" s="1">
        <v>55000</v>
      </c>
      <c r="E408" s="1">
        <v>50000</v>
      </c>
      <c r="F408" s="1">
        <v>51250</v>
      </c>
      <c r="G408" s="6">
        <v>54583</v>
      </c>
      <c r="H408" s="6">
        <v>44306</v>
      </c>
      <c r="I408" s="6">
        <v>68125</v>
      </c>
    </row>
    <row r="409" spans="1:9" x14ac:dyDescent="0.25">
      <c r="A409" t="s">
        <v>331</v>
      </c>
      <c r="B409" t="s">
        <v>16</v>
      </c>
      <c r="C409" s="1">
        <v>49514</v>
      </c>
      <c r="D409" s="1">
        <v>49076</v>
      </c>
      <c r="E409" s="1">
        <v>52339</v>
      </c>
      <c r="F409" s="1">
        <v>55395</v>
      </c>
      <c r="G409" s="6">
        <v>63015</v>
      </c>
      <c r="H409" s="6" t="s">
        <v>369</v>
      </c>
      <c r="I409" s="6">
        <v>62167</v>
      </c>
    </row>
    <row r="410" spans="1:9" x14ac:dyDescent="0.25">
      <c r="A410" t="s">
        <v>439</v>
      </c>
      <c r="C410" s="1" t="s">
        <v>369</v>
      </c>
      <c r="D410" s="1" t="s">
        <v>369</v>
      </c>
      <c r="E410" s="1" t="s">
        <v>369</v>
      </c>
      <c r="F410" s="1" t="s">
        <v>369</v>
      </c>
      <c r="G410" s="6" t="s">
        <v>369</v>
      </c>
      <c r="H410" s="6" t="s">
        <v>369</v>
      </c>
      <c r="I410" s="6">
        <v>61000</v>
      </c>
    </row>
    <row r="411" spans="1:9" x14ac:dyDescent="0.25">
      <c r="A411" t="s">
        <v>332</v>
      </c>
      <c r="B411" t="s">
        <v>11</v>
      </c>
      <c r="C411" s="1">
        <v>66645</v>
      </c>
      <c r="D411" s="1">
        <v>59179</v>
      </c>
      <c r="E411" s="1">
        <v>66307</v>
      </c>
      <c r="F411" s="1">
        <v>68409</v>
      </c>
      <c r="G411" s="6">
        <v>64806</v>
      </c>
      <c r="H411" s="6">
        <v>58906</v>
      </c>
      <c r="I411" s="6">
        <v>64353</v>
      </c>
    </row>
    <row r="412" spans="1:9" x14ac:dyDescent="0.25">
      <c r="A412" t="s">
        <v>334</v>
      </c>
      <c r="B412" t="s">
        <v>45</v>
      </c>
      <c r="C412" s="1">
        <v>49907</v>
      </c>
      <c r="D412" s="1">
        <v>57703</v>
      </c>
      <c r="E412" s="1">
        <v>57700</v>
      </c>
      <c r="F412" s="1">
        <v>57792</v>
      </c>
      <c r="G412" s="6">
        <v>62117</v>
      </c>
      <c r="H412" s="6">
        <v>58393</v>
      </c>
      <c r="I412" s="6">
        <v>70813</v>
      </c>
    </row>
    <row r="413" spans="1:9" x14ac:dyDescent="0.25">
      <c r="A413" t="s">
        <v>333</v>
      </c>
      <c r="B413" t="s">
        <v>45</v>
      </c>
      <c r="C413" s="1">
        <v>41875</v>
      </c>
      <c r="D413" s="1">
        <v>57569</v>
      </c>
      <c r="E413" s="1">
        <v>47500</v>
      </c>
      <c r="F413" s="1">
        <v>62670</v>
      </c>
      <c r="G413" s="6">
        <v>61005</v>
      </c>
      <c r="H413" s="6">
        <v>31750</v>
      </c>
      <c r="I413" s="6">
        <v>67308</v>
      </c>
    </row>
    <row r="414" spans="1:9" x14ac:dyDescent="0.25">
      <c r="A414" t="s">
        <v>335</v>
      </c>
      <c r="B414" t="s">
        <v>42</v>
      </c>
      <c r="C414" s="1">
        <v>77917</v>
      </c>
      <c r="D414" s="1">
        <v>79267</v>
      </c>
      <c r="E414" s="1">
        <v>79489</v>
      </c>
      <c r="F414" s="1">
        <v>81540</v>
      </c>
      <c r="G414" s="6">
        <v>94727</v>
      </c>
      <c r="H414" s="6">
        <v>62969</v>
      </c>
      <c r="I414" s="6">
        <v>99071</v>
      </c>
    </row>
    <row r="415" spans="1:9" x14ac:dyDescent="0.25">
      <c r="A415" t="s">
        <v>337</v>
      </c>
      <c r="B415" t="s">
        <v>16</v>
      </c>
      <c r="C415" s="1">
        <v>63636</v>
      </c>
      <c r="D415" s="1">
        <v>55375</v>
      </c>
      <c r="E415" s="1">
        <v>52120</v>
      </c>
      <c r="F415" s="1">
        <v>51034</v>
      </c>
      <c r="G415" s="6">
        <v>50132</v>
      </c>
      <c r="H415" s="6">
        <v>63571</v>
      </c>
      <c r="I415" s="6">
        <v>59821</v>
      </c>
    </row>
    <row r="416" spans="1:9" x14ac:dyDescent="0.25">
      <c r="A416" t="s">
        <v>336</v>
      </c>
      <c r="B416" t="s">
        <v>16</v>
      </c>
      <c r="C416" s="1">
        <v>57679</v>
      </c>
      <c r="D416" s="1">
        <v>41394</v>
      </c>
      <c r="E416" s="1">
        <v>36500</v>
      </c>
      <c r="F416" s="1">
        <v>36359</v>
      </c>
      <c r="G416" s="6">
        <v>34286</v>
      </c>
      <c r="H416" s="6">
        <v>50566</v>
      </c>
      <c r="I416" s="6">
        <v>62500</v>
      </c>
    </row>
    <row r="417" spans="1:9" x14ac:dyDescent="0.25">
      <c r="A417" t="s">
        <v>16</v>
      </c>
      <c r="B417" t="s">
        <v>16</v>
      </c>
      <c r="C417" s="1">
        <v>55833</v>
      </c>
      <c r="D417" s="1">
        <v>53333</v>
      </c>
      <c r="E417" s="1">
        <v>57500</v>
      </c>
      <c r="F417" s="1">
        <v>58750</v>
      </c>
      <c r="G417" s="6">
        <v>63000</v>
      </c>
      <c r="H417" s="6">
        <v>46391</v>
      </c>
      <c r="I417" s="6">
        <v>78750</v>
      </c>
    </row>
    <row r="418" spans="1:9" x14ac:dyDescent="0.25">
      <c r="A418" t="s">
        <v>339</v>
      </c>
      <c r="B418" t="s">
        <v>11</v>
      </c>
      <c r="C418" s="1">
        <v>36600</v>
      </c>
      <c r="D418" s="1">
        <v>37105</v>
      </c>
      <c r="E418" s="1">
        <v>41289</v>
      </c>
      <c r="F418" s="1">
        <v>46750</v>
      </c>
      <c r="G418" s="6">
        <v>49063</v>
      </c>
      <c r="H418" s="6">
        <v>36706</v>
      </c>
      <c r="I418" s="6">
        <v>44761</v>
      </c>
    </row>
    <row r="419" spans="1:9" x14ac:dyDescent="0.25">
      <c r="A419" t="s">
        <v>338</v>
      </c>
      <c r="B419" t="s">
        <v>11</v>
      </c>
      <c r="C419" s="1">
        <v>35061</v>
      </c>
      <c r="D419" s="1">
        <v>35766</v>
      </c>
      <c r="E419" s="1">
        <v>32743</v>
      </c>
      <c r="F419" s="1">
        <v>37731</v>
      </c>
      <c r="G419" s="6">
        <v>41542</v>
      </c>
      <c r="H419" s="6">
        <v>68000</v>
      </c>
      <c r="I419" s="6">
        <v>37283</v>
      </c>
    </row>
    <row r="420" spans="1:9" x14ac:dyDescent="0.25">
      <c r="A420" t="s">
        <v>340</v>
      </c>
      <c r="B420" t="s">
        <v>13</v>
      </c>
      <c r="C420" s="1">
        <v>54375</v>
      </c>
      <c r="D420" s="1">
        <v>48448</v>
      </c>
      <c r="E420" s="1">
        <v>50000</v>
      </c>
      <c r="F420" s="1">
        <v>53750</v>
      </c>
      <c r="G420" s="6">
        <v>54306</v>
      </c>
      <c r="H420" s="6">
        <v>73922</v>
      </c>
      <c r="I420" s="6">
        <v>69375</v>
      </c>
    </row>
    <row r="421" spans="1:9" x14ac:dyDescent="0.25">
      <c r="A421" t="s">
        <v>341</v>
      </c>
      <c r="B421" t="s">
        <v>42</v>
      </c>
      <c r="C421" s="1">
        <v>44828</v>
      </c>
      <c r="D421" s="1">
        <v>45974</v>
      </c>
      <c r="E421" s="1">
        <v>49596</v>
      </c>
      <c r="F421" s="1">
        <v>45590</v>
      </c>
      <c r="G421" s="6">
        <v>51728</v>
      </c>
      <c r="H421" s="6">
        <v>88636</v>
      </c>
      <c r="I421" s="6">
        <v>61033</v>
      </c>
    </row>
    <row r="422" spans="1:9" x14ac:dyDescent="0.25">
      <c r="A422" t="s">
        <v>342</v>
      </c>
      <c r="B422" t="s">
        <v>32</v>
      </c>
      <c r="C422" s="1">
        <v>48646</v>
      </c>
      <c r="D422" s="1">
        <v>50036</v>
      </c>
      <c r="E422" s="1">
        <v>55000</v>
      </c>
      <c r="F422" s="1">
        <v>58029</v>
      </c>
      <c r="G422" s="6">
        <v>65089</v>
      </c>
      <c r="H422" s="6">
        <v>88409</v>
      </c>
      <c r="I422" s="6">
        <v>62931</v>
      </c>
    </row>
    <row r="423" spans="1:9" x14ac:dyDescent="0.25">
      <c r="A423" t="s">
        <v>440</v>
      </c>
      <c r="C423" s="1" t="s">
        <v>369</v>
      </c>
      <c r="D423" s="1" t="s">
        <v>369</v>
      </c>
      <c r="E423" s="1" t="s">
        <v>369</v>
      </c>
      <c r="F423" s="1" t="s">
        <v>369</v>
      </c>
      <c r="G423" s="6" t="s">
        <v>369</v>
      </c>
      <c r="H423" s="6" t="s">
        <v>369</v>
      </c>
      <c r="I423" s="6">
        <v>60313</v>
      </c>
    </row>
    <row r="424" spans="1:9" x14ac:dyDescent="0.25">
      <c r="A424" t="s">
        <v>343</v>
      </c>
      <c r="B424" t="s">
        <v>25</v>
      </c>
      <c r="C424" s="1">
        <v>60938</v>
      </c>
      <c r="D424" s="1">
        <v>57917</v>
      </c>
      <c r="E424" s="1">
        <v>73068</v>
      </c>
      <c r="F424" s="1">
        <v>63438</v>
      </c>
      <c r="G424" s="6">
        <v>63542</v>
      </c>
      <c r="H424" s="6">
        <v>53903</v>
      </c>
      <c r="I424" s="6">
        <v>64773</v>
      </c>
    </row>
    <row r="425" spans="1:9" x14ac:dyDescent="0.25">
      <c r="A425" t="s">
        <v>344</v>
      </c>
      <c r="B425" t="s">
        <v>13</v>
      </c>
      <c r="C425" s="1">
        <v>41023</v>
      </c>
      <c r="D425" s="1">
        <v>42143</v>
      </c>
      <c r="E425" s="1">
        <v>41875</v>
      </c>
      <c r="F425" s="1">
        <v>47917</v>
      </c>
      <c r="G425" s="6">
        <v>51429</v>
      </c>
      <c r="H425" s="6">
        <v>64494</v>
      </c>
      <c r="I425" s="6">
        <v>57813</v>
      </c>
    </row>
    <row r="426" spans="1:9" x14ac:dyDescent="0.25">
      <c r="A426" t="s">
        <v>345</v>
      </c>
      <c r="B426" t="s">
        <v>11</v>
      </c>
      <c r="C426" s="1">
        <v>76686</v>
      </c>
      <c r="D426" s="1">
        <v>75188</v>
      </c>
      <c r="E426" s="1">
        <v>75482</v>
      </c>
      <c r="F426" s="1">
        <v>74556</v>
      </c>
      <c r="G426" s="6">
        <v>73380</v>
      </c>
      <c r="H426" s="6">
        <v>44180</v>
      </c>
      <c r="I426" s="6">
        <v>104716</v>
      </c>
    </row>
    <row r="427" spans="1:9" x14ac:dyDescent="0.25">
      <c r="A427" t="s">
        <v>346</v>
      </c>
      <c r="B427" t="s">
        <v>11</v>
      </c>
      <c r="C427" s="1">
        <v>61771</v>
      </c>
      <c r="D427" s="1">
        <v>61339</v>
      </c>
      <c r="E427" s="1">
        <v>59943</v>
      </c>
      <c r="F427" s="1">
        <v>61786</v>
      </c>
      <c r="G427" s="6">
        <v>58542</v>
      </c>
      <c r="H427" s="6">
        <v>40069</v>
      </c>
      <c r="I427" s="6">
        <v>96161</v>
      </c>
    </row>
    <row r="428" spans="1:9" x14ac:dyDescent="0.25">
      <c r="A428" t="s">
        <v>348</v>
      </c>
      <c r="B428" t="s">
        <v>25</v>
      </c>
      <c r="C428" s="1">
        <v>52438</v>
      </c>
      <c r="D428" s="1">
        <v>51328</v>
      </c>
      <c r="E428" s="1">
        <v>51528</v>
      </c>
      <c r="F428" s="1">
        <v>49167</v>
      </c>
      <c r="G428" s="6">
        <v>60769</v>
      </c>
      <c r="H428" s="6">
        <v>84831</v>
      </c>
      <c r="I428" s="6">
        <v>66250</v>
      </c>
    </row>
    <row r="429" spans="1:9" x14ac:dyDescent="0.25">
      <c r="A429" t="s">
        <v>347</v>
      </c>
      <c r="B429" t="s">
        <v>25</v>
      </c>
      <c r="C429" s="1">
        <v>51250</v>
      </c>
      <c r="D429" s="1">
        <v>51667</v>
      </c>
      <c r="E429" s="1">
        <v>30833</v>
      </c>
      <c r="F429" s="1">
        <v>30833</v>
      </c>
      <c r="G429" s="6">
        <v>45833</v>
      </c>
      <c r="H429" s="6">
        <v>70268</v>
      </c>
      <c r="I429" s="6">
        <v>67625</v>
      </c>
    </row>
  </sheetData>
  <autoFilter ref="A8:G8" xr:uid="{0AAF3536-4650-446D-BB2F-70B768677817}">
    <sortState xmlns:xlrd2="http://schemas.microsoft.com/office/spreadsheetml/2017/richdata2" ref="A9:G370">
      <sortCondition ref="A8"/>
    </sortState>
  </autoFilter>
  <conditionalFormatting sqref="C9:C429">
    <cfRule type="cellIs" dxfId="14" priority="18" operator="lessThanOrEqual">
      <formula>$C$4</formula>
    </cfRule>
  </conditionalFormatting>
  <conditionalFormatting sqref="D9:D429">
    <cfRule type="cellIs" dxfId="13" priority="11" operator="lessThanOrEqual">
      <formula>$D$3</formula>
    </cfRule>
  </conditionalFormatting>
  <conditionalFormatting sqref="E9:E429">
    <cfRule type="cellIs" dxfId="12" priority="10" operator="lessThanOrEqual">
      <formula>$E$3</formula>
    </cfRule>
  </conditionalFormatting>
  <conditionalFormatting sqref="F9:F429">
    <cfRule type="cellIs" dxfId="11" priority="8" operator="lessThanOrEqual">
      <formula>$F$3</formula>
    </cfRule>
  </conditionalFormatting>
  <conditionalFormatting sqref="G9:G429">
    <cfRule type="cellIs" dxfId="10" priority="7" operator="lessThanOrEqual">
      <formula>$G$6</formula>
    </cfRule>
  </conditionalFormatting>
  <conditionalFormatting sqref="H9:H429">
    <cfRule type="cellIs" dxfId="9" priority="6" operator="lessThanOrEqual">
      <formula>$H$6</formula>
    </cfRule>
  </conditionalFormatting>
  <conditionalFormatting sqref="I9:I429">
    <cfRule type="cellIs" dxfId="8" priority="1" operator="lessThanOrEqual">
      <formula>$I$6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MHI by town</vt:lpstr>
    </vt:vector>
  </TitlesOfParts>
  <Company>Agency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2013-12-26T21:08:46Z</dcterms:created>
  <dcterms:modified xsi:type="dcterms:W3CDTF">2022-12-14T21:35:03Z</dcterms:modified>
</cp:coreProperties>
</file>